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ADME" state="visible" r:id="rId4"/>
    <sheet sheetId="2" name="01_サイト基本" state="visible" r:id="rId5"/>
    <sheet sheetId="3" name="02_設備" state="visible" r:id="rId6"/>
    <sheet sheetId="4" name="03_契約" state="visible" r:id="rId7"/>
    <sheet sheetId="5" name="04_月次実績" state="visible" r:id="rId8"/>
    <sheet sheetId="6" name="05_インシデント" state="visible" r:id="rId9"/>
    <sheet sheetId="7" name="06_書類" state="visible" r:id="rId10"/>
    <sheet sheetId="8" name="07_ファイナンス" state="visible" r:id="rId11"/>
    <sheet sheetId="9" name="08_売却時に聞かれる項目" state="visible" r:id="rId12"/>
  </sheets>
  <calcPr calcId="171027" fullCalcOnLoad="1"/>
</workbook>
</file>

<file path=xl/sharedStrings.xml><?xml version="1.0" encoding="utf-8"?>
<sst xmlns="http://schemas.openxmlformats.org/spreadsheetml/2006/main" count="448" uniqueCount="375">
  <si>
    <t>README — 系統用蓄電所 資産台帳テンプレート v1.0（2026-10）</t>
  </si>
  <si>
    <t>この台帳について</t>
  </si>
  <si>
    <t>系統用（高圧・特別高圧）蓄電所の運用の記録を、一つのファイルにまとめておくためのテンプレートです。売却や借入の相談に備えて、運転開始日・SOH・保証・アグリゲーター契約・直近の収益と停止の記録などを一か所に揃えておけます。アグリゲーターや O&amp;M 事業者を替えても記録が手元に残るよう、利用者自身が持つ台帳として作りました。</t>
  </si>
  <si>
    <t>使い方</t>
  </si>
  <si>
    <t>1 ファイルに 1 サイトを記録します。各シートの 2 行目が列名、3 行目が説明で、4 行目から入力します。選択肢のある列はプルダウンから選びます。04_月次実績 の合計収益・営業利益は数式です（4〜123 行目。それより先は上の行をコピー）。</t>
  </si>
  <si>
    <t>年度の小計</t>
  </si>
  <si>
    <t>表の外（別のシートや右の空いた列）に、たとえば =SUMIFS('04_月次実績'!K4:K123,'04_月次実績'!A4:A123,"&gt;="&amp;DATE(2025,4,1),'04_月次実績'!A4:A123,"&lt;"&amp;DATE(2026,4,1)) のように年月で範囲を指定して足します（4 月〜翌 3 月）。営業利益も同じ形で Z 列を足します。表の中に小計の行を入れると「1 行＝1 か月」が崩れます。</t>
  </si>
  <si>
    <t>シートの並び</t>
  </si>
  <si>
    <t>01〜07 は記録の種類ごとに サイト基本 → 設備 → 契約 → 月次実績 → インシデント → 書類 → ファイナンス の順です。08_売却時に聞かれる項目 は、売却や借入の相手（買い手・貸し手）が確かめそうな項目を、確かめられそうな順に当サイトが想定して並べ、値を入れるシートと列を添えた一覧です（実際の項目と順は相手によって違うことがあります）。</t>
  </si>
  <si>
    <t>参照先</t>
  </si>
  <si>
    <t>変電所の公表データ: https://bess-net.jp/grid（01_サイト基本 の「接続変電所（当サイト slug）」は https://bess-net.jp/grid/&lt;slug&gt; の &lt;slug&gt;）。蓄電池の火災・トラブル事例: https://bess-net.jp/incidents（05_インシデント の記録の参考に）。制度の用語: https://bess-net.jp/glossary 。</t>
  </si>
  <si>
    <t>免責・データの扱い</t>
  </si>
  <si>
    <t>当サイト（蓄電所ネット）は、このテンプレートに入力された内容を受け取りません。ファイルは利用者の手元で使い、当サイトへ送る機能はありません（マクロも含みません）。当サイトは資産の評価者ではなく、この台帳は評価や点数を出すものではありません。項目は例であり、法令・契約上の義務を網羅するものではありません。</t>
  </si>
  <si>
    <t>シート</t>
  </si>
  <si>
    <t>内容</t>
  </si>
  <si>
    <t>1 行の単位</t>
  </si>
  <si>
    <t>01_サイト基本</t>
  </si>
  <si>
    <t>所在地・土地・連系・届出など、サイトそのものの情報。</t>
  </si>
  <si>
    <t>1 行＝1 サイト</t>
  </si>
  <si>
    <t>02_設備</t>
  </si>
  <si>
    <t>出力・容量・セル・PCS・保証など、設備の仕様。</t>
  </si>
  <si>
    <t>1 行＝1 設備構成（構成が 1 つなら 1 行）</t>
  </si>
  <si>
    <t>03_契約</t>
  </si>
  <si>
    <t>アグリゲーター・O&amp;M・保険・接続契約など、契約の条件。</t>
  </si>
  <si>
    <t>1 行＝1 契約期間（どれかの契約が替わったら行を足す。最新の行が現在の条件）</t>
  </si>
  <si>
    <t>04_月次実績</t>
  </si>
  <si>
    <t>月ごとの収益・費用・運転の記録（合計収益と営業利益は数式）。</t>
  </si>
  <si>
    <t>1 行＝1 か月</t>
  </si>
  <si>
    <t>05_インシデント</t>
  </si>
  <si>
    <t>停止・故障・火災・苦情などの出来事の記録。</t>
  </si>
  <si>
    <t>1 行＝1 件</t>
  </si>
  <si>
    <t>06_書類</t>
  </si>
  <si>
    <t>契約書・許認可・保証書などの書類の所在と期限。</t>
  </si>
  <si>
    <t>1 行＝1 書類</t>
  </si>
  <si>
    <t>07_ファイナンス</t>
  </si>
  <si>
    <t>借入・鑑定・減価償却・補助金の条件。</t>
  </si>
  <si>
    <t>1 行＝1 件（借入・補助金ごと）</t>
  </si>
  <si>
    <t>08_売却時に聞かれる項目</t>
  </si>
  <si>
    <t>記録用のシートの中から、売却や借入の相手（買い手・貸し手）が確かめそうな項目を、確かめられそうな順に並べた一覧（当サイトの想定・評価や点数は入れていません）。</t>
  </si>
  <si>
    <t>1 行＝1 項目</t>
  </si>
  <si>
    <t>更新履歴</t>
  </si>
  <si>
    <t>v1.0（2026-10）</t>
  </si>
  <si>
    <t>初版</t>
  </si>
  <si>
    <t>01_サイト基本 — 系統用蓄電所 資産台帳テンプレート v1.0（2026-10）</t>
  </si>
  <si>
    <t>サイトID</t>
  </si>
  <si>
    <t>名称</t>
  </si>
  <si>
    <t>都道府県</t>
  </si>
  <si>
    <t>市区町村</t>
  </si>
  <si>
    <t>住所</t>
  </si>
  <si>
    <t>緯度</t>
  </si>
  <si>
    <t>経度</t>
  </si>
  <si>
    <t>用途地域</t>
  </si>
  <si>
    <t>敷地面積(㎡)</t>
  </si>
  <si>
    <t>土地（所有/賃借/その他）</t>
  </si>
  <si>
    <t>土地契約の終了日</t>
  </si>
  <si>
    <t>連系電圧(kV)</t>
  </si>
  <si>
    <t>接続変電所名</t>
  </si>
  <si>
    <t>接続変電所（当サイト slug）</t>
  </si>
  <si>
    <t>契約容量(kW)</t>
  </si>
  <si>
    <t>N-1電制の対象（有/無/不明）</t>
  </si>
  <si>
    <t>ノンファーム接続（有/無）</t>
  </si>
  <si>
    <t>発電事業届出（有/無）</t>
  </si>
  <si>
    <t>発電事業届出の日付</t>
  </si>
  <si>
    <t>特定卸供給（有/無）</t>
  </si>
  <si>
    <t>消防 届出/許可の種別</t>
  </si>
  <si>
    <t>消防 届出/許可の日付</t>
  </si>
  <si>
    <t>条例</t>
  </si>
  <si>
    <t>備考</t>
  </si>
  <si>
    <t>台帳の中での識別子（任意。例: S-001）</t>
  </si>
  <si>
    <t>蓄電所の名称</t>
  </si>
  <si>
    <t>所在地の都道府県</t>
  </si>
  <si>
    <t>所在地の市区町村</t>
  </si>
  <si>
    <t>地番まで</t>
  </si>
  <si>
    <t>10 進数で（例: 35.6812）</t>
  </si>
  <si>
    <t>10 進数で（例: 139.7671）</t>
  </si>
  <si>
    <t>都市計画の用途地域（区域外ならその旨）</t>
  </si>
  <si>
    <t>登記・契約上の面積</t>
  </si>
  <si>
    <t>土地の権利</t>
  </si>
  <si>
    <t>賃借などの場合の契約終了日</t>
  </si>
  <si>
    <t>連系点の電圧</t>
  </si>
  <si>
    <t>接続検討の回答書・接続契約の表記で</t>
  </si>
  <si>
    <t>当サイトの変電所ページの URL 末尾（https://bess-net.jp/grid/&lt;slug&gt; の &lt;slug&gt;）</t>
  </si>
  <si>
    <t>接続契約上の容量</t>
  </si>
  <si>
    <t>接続条件での扱い。用語: https://bess-net.jp/glossary/n-1-densei</t>
  </si>
  <si>
    <t>接続条件での扱い。用語: https://bess-net.jp/glossary/non-firm-connection</t>
  </si>
  <si>
    <t>電気事業法第27条の27 の発電事業の届出をしているか。用語: https://bess-net.jp/glossary/generation-business-operator</t>
  </si>
  <si>
    <t>届出をした日</t>
  </si>
  <si>
    <t>電気事業法第27条の30 の特定卸供給事業の届出をしているか（自社が届け出ている場合に「有」）。用語: https://bess-net.jp/glossary/specified-wholesale-supply</t>
  </si>
  <si>
    <t>所轄消防への届出・許可の種別（書類名どおりに）</t>
  </si>
  <si>
    <t>届出・許可の日付</t>
  </si>
  <si>
    <t>対象となる条例と手続き（名称・日付）</t>
  </si>
  <si>
    <t>自由記述</t>
  </si>
  <si>
    <t>02_設備 — 系統用蓄電所 資産台帳テンプレート v1.0（2026-10）</t>
  </si>
  <si>
    <t>定格出力(MW)</t>
  </si>
  <si>
    <t>定格容量(MWh)</t>
  </si>
  <si>
    <t>設置形態</t>
  </si>
  <si>
    <t>セルメーカー</t>
  </si>
  <si>
    <t>セル型式</t>
  </si>
  <si>
    <t>セル化学</t>
  </si>
  <si>
    <t>PCSメーカー</t>
  </si>
  <si>
    <t>PCS型式</t>
  </si>
  <si>
    <t>PCS台数</t>
  </si>
  <si>
    <t>PCS定格(kW)</t>
  </si>
  <si>
    <t>変圧器メーカー</t>
  </si>
  <si>
    <t>EMS（メーカー/版）</t>
  </si>
  <si>
    <t>BMS（メーカー/版）</t>
  </si>
  <si>
    <t>騒音仕様(dB)</t>
  </si>
  <si>
    <t>騒音の測定距離(m)</t>
  </si>
  <si>
    <t>製品保証(年)</t>
  </si>
  <si>
    <t>容量保証(%)</t>
  </si>
  <si>
    <t>容量保証の年数(年)</t>
  </si>
  <si>
    <t>容量保証の条件（SOH等）</t>
  </si>
  <si>
    <t>保証会社</t>
  </si>
  <si>
    <t>竣工日</t>
  </si>
  <si>
    <t>運転開始日</t>
  </si>
  <si>
    <t>EPC</t>
  </si>
  <si>
    <t>O&amp;M事業者</t>
  </si>
  <si>
    <t>系統側の定格出力</t>
  </si>
  <si>
    <t>定格の蓄電容量</t>
  </si>
  <si>
    <t>設置のしかた</t>
  </si>
  <si>
    <t>セルの製造者</t>
  </si>
  <si>
    <t>仕様書の型式</t>
  </si>
  <si>
    <t>正極材の種類</t>
  </si>
  <si>
    <t>PCS の製造者</t>
  </si>
  <si>
    <t>設置台数</t>
  </si>
  <si>
    <t>1 台あたりの定格</t>
  </si>
  <si>
    <t>連系用変圧器の製造者</t>
  </si>
  <si>
    <t>EMS の提供者とソフトウェアの版</t>
  </si>
  <si>
    <t>BMS の提供者とソフトウェアの版</t>
  </si>
  <si>
    <t>仕様書・測定記録の値</t>
  </si>
  <si>
    <t>上の値の測定距離</t>
  </si>
  <si>
    <t>保証書の期間</t>
  </si>
  <si>
    <t>保証書の保証容量（初期に対する割合）</t>
  </si>
  <si>
    <t>容量保証の期間</t>
  </si>
  <si>
    <t>保証の条件（SOH の測り方・サイクル数の上限など保証書の記載）</t>
  </si>
  <si>
    <t>保証の主体（メーカー・保険会社など）</t>
  </si>
  <si>
    <t>工事の完了日</t>
  </si>
  <si>
    <t>商用運転を始めた日</t>
  </si>
  <si>
    <t>設計・調達・建設の請負者</t>
  </si>
  <si>
    <t>運用・保守の委託先</t>
  </si>
  <si>
    <t>03_契約 — 系統用蓄電所 資産台帳テンプレート v1.0（2026-10）</t>
  </si>
  <si>
    <t>アグリゲーター</t>
  </si>
  <si>
    <t>契約開始日</t>
  </si>
  <si>
    <t>契約終了日</t>
  </si>
  <si>
    <t>自動更新（有/無）</t>
  </si>
  <si>
    <t>解約条件（通知期間）</t>
  </si>
  <si>
    <t>手数料の型</t>
  </si>
  <si>
    <t>手数料率(%)</t>
  </si>
  <si>
    <t>固定額(円/年)</t>
  </si>
  <si>
    <t>データ引継ぎ条項（有/無/不明）</t>
  </si>
  <si>
    <t>報告頻度</t>
  </si>
  <si>
    <t>対応市場</t>
  </si>
  <si>
    <t>O&amp;M契約 社名</t>
  </si>
  <si>
    <t>O&amp;M契約 範囲</t>
  </si>
  <si>
    <t>O&amp;M契約 SLA</t>
  </si>
  <si>
    <t>O&amp;M契約 終了日</t>
  </si>
  <si>
    <t>火災保険 保険会社</t>
  </si>
  <si>
    <t>火災保険 保険金額(円)</t>
  </si>
  <si>
    <t>火災保険 免責</t>
  </si>
  <si>
    <t>火災保険 満期日</t>
  </si>
  <si>
    <t>事業中断（利益）保険 保険会社</t>
  </si>
  <si>
    <t>事業中断（利益）保険 保険金額(円)</t>
  </si>
  <si>
    <t>事業中断（利益）保険 免責</t>
  </si>
  <si>
    <t>事業中断（利益）保険 満期日</t>
  </si>
  <si>
    <t>賠償責任保険 保険会社</t>
  </si>
  <si>
    <t>賠償責任保険 保険金額(円)</t>
  </si>
  <si>
    <t>賠償責任保険 免責</t>
  </si>
  <si>
    <t>賠償責任保険 満期日</t>
  </si>
  <si>
    <t>接続契約 電力会社</t>
  </si>
  <si>
    <t>接続契約 契約日</t>
  </si>
  <si>
    <t>運用を委託している事業者</t>
  </si>
  <si>
    <t>アグリゲーター契約の開始日</t>
  </si>
  <si>
    <t>アグリゲーター契約の終了日</t>
  </si>
  <si>
    <t>契約書の自動更新条項</t>
  </si>
  <si>
    <t>解約の通知期間など契約書の記載</t>
  </si>
  <si>
    <t>手数料の決め方</t>
  </si>
  <si>
    <t>契約書の値（当サイトは例示しません）</t>
  </si>
  <si>
    <t>契約終了時に運転データを受け取れる条項</t>
  </si>
  <si>
    <t>アグリゲーターからの報告の頻度</t>
  </si>
  <si>
    <t>参加している市場を「・」区切りで（需給調整・容量・JEPX・相対）</t>
  </si>
  <si>
    <t>O&amp;M の委託先</t>
  </si>
  <si>
    <t>委託の範囲（点検・遠隔監視・駆け付けなど契約書の記載）</t>
  </si>
  <si>
    <t>駆け付け時間・稼働率などの約束（契約書の記載）</t>
  </si>
  <si>
    <t>O&amp;M 契約の終了日</t>
  </si>
  <si>
    <t>火災保険の保険会社</t>
  </si>
  <si>
    <t>保険証券の金額</t>
  </si>
  <si>
    <t>免責金額・免責期間など保険証券の記載</t>
  </si>
  <si>
    <t>保険期間の終了日</t>
  </si>
  <si>
    <t>事業中断（利益）保険の保険会社</t>
  </si>
  <si>
    <t>賠償責任保険の保険会社</t>
  </si>
  <si>
    <t>接続契約の相手（一般送配電事業者など）</t>
  </si>
  <si>
    <t>接続契約の締結日</t>
  </si>
  <si>
    <t>04_月次実績 — 系統用蓄電所 資産台帳テンプレート v1.0（2026-10）</t>
  </si>
  <si>
    <t>年月</t>
  </si>
  <si>
    <t>需給調整 一次 収益(円)</t>
  </si>
  <si>
    <t>需給調整 二次① 収益(円)</t>
  </si>
  <si>
    <t>需給調整 二次② 収益(円)</t>
  </si>
  <si>
    <t>需給調整 三次① 収益(円)</t>
  </si>
  <si>
    <t>需給調整 三次② 収益(円)</t>
  </si>
  <si>
    <t>需給調整 複合 収益(円)</t>
  </si>
  <si>
    <t>容量市場 収益(円)</t>
  </si>
  <si>
    <t>JEPX 収益(円)</t>
  </si>
  <si>
    <t>相対 収益(円)</t>
  </si>
  <si>
    <t>合計収益(円)</t>
  </si>
  <si>
    <t>約定率(%)</t>
  </si>
  <si>
    <t>平均落札単価(円/ΔkW・30分)</t>
  </si>
  <si>
    <t>稼働可能率(%)</t>
  </si>
  <si>
    <t>停止日数(日)</t>
  </si>
  <si>
    <t>停止理由</t>
  </si>
  <si>
    <t>充電量(MWh)</t>
  </si>
  <si>
    <t>放電量(MWh)</t>
  </si>
  <si>
    <t>サイクル数</t>
  </si>
  <si>
    <t>SOH(%)</t>
  </si>
  <si>
    <t>補機電力(kWh)</t>
  </si>
  <si>
    <t>アグリ手数料(円)</t>
  </si>
  <si>
    <t>O&amp;M費(円)</t>
  </si>
  <si>
    <t>保険料(円)</t>
  </si>
  <si>
    <t>その他費用(円)</t>
  </si>
  <si>
    <t>営業利益(円)</t>
  </si>
  <si>
    <t>対象の月（その月の 1 日を入れる）</t>
  </si>
  <si>
    <t>当月の収益（精算の確定値か見込みかは備考に）。収益が無い月は 0</t>
  </si>
  <si>
    <t>当月の JEPX の売電額、または充電の買電額を引いた額（どちらかを備考に。引かない場合は買電額を「その他費用」に）。無い月は 0</t>
  </si>
  <si>
    <t>数式（左の収益列の和）</t>
  </si>
  <si>
    <t>この台帳での定義: 需給調整の約定量÷応札量</t>
  </si>
  <si>
    <t>当月の需給調整の落札単価の平均（算定方法は備考に）</t>
  </si>
  <si>
    <t>この台帳での定義: 暦時間のうち運転できた時間の割合</t>
  </si>
  <si>
    <t>当月に停止していた日数</t>
  </si>
  <si>
    <t>停止の理由（05_インシデントの記録と揃える）</t>
  </si>
  <si>
    <t>当月の充電量</t>
  </si>
  <si>
    <t>当月の放電量</t>
  </si>
  <si>
    <t>この台帳での定義: 当月の放電量÷定格容量（別の算定なら備考に）</t>
  </si>
  <si>
    <t>当月の SOH（測り方は備考に）</t>
  </si>
  <si>
    <t>空調・制御などの当月の消費電力量</t>
  </si>
  <si>
    <t>当月の費用</t>
  </si>
  <si>
    <t>左の 3 つ以外の当月の費用（充電の買電額・減価償却費などを入れる場合は、何を入れたかを備考に）</t>
  </si>
  <si>
    <t>この台帳での定義（数式）: 合計収益 −（アグリ手数料・O&amp;M費・保険料・その他費用）。減価償却費の列は無い（引くなら「その他費用」に入れる）</t>
  </si>
  <si>
    <t>05_インシデント — 系統用蓄電所 資産台帳テンプレート v1.0（2026-10）</t>
  </si>
  <si>
    <t>日付</t>
  </si>
  <si>
    <t>種別</t>
  </si>
  <si>
    <t>概要</t>
  </si>
  <si>
    <t>原因</t>
  </si>
  <si>
    <t>対応</t>
  </si>
  <si>
    <t>復旧日</t>
  </si>
  <si>
    <t>損失推定(円)</t>
  </si>
  <si>
    <t>保険適用</t>
  </si>
  <si>
    <t>報告先</t>
  </si>
  <si>
    <t>発生日</t>
  </si>
  <si>
    <t>出来事の種類</t>
  </si>
  <si>
    <t>何が起きたか</t>
  </si>
  <si>
    <t>分かっている原因</t>
  </si>
  <si>
    <t>行った対応</t>
  </si>
  <si>
    <t>運転を再開した日</t>
  </si>
  <si>
    <t>停止していた日数</t>
  </si>
  <si>
    <t>逸失収益・修理費などの推定</t>
  </si>
  <si>
    <t>保険の扱い</t>
  </si>
  <si>
    <t>報告した先を「・」区切りで（電力会社・消防・自治体・アグリ）</t>
  </si>
  <si>
    <t>06_書類 — 系統用蓄電所 資産台帳テンプレート v1.0（2026-10）</t>
  </si>
  <si>
    <t>書類名</t>
  </si>
  <si>
    <t>発行者</t>
  </si>
  <si>
    <t>保管場所</t>
  </si>
  <si>
    <t>期限</t>
  </si>
  <si>
    <t>最終確認日</t>
  </si>
  <si>
    <t>書類の名称</t>
  </si>
  <si>
    <t>書類の種類</t>
  </si>
  <si>
    <t>書類を出した者</t>
  </si>
  <si>
    <t>書類の日付</t>
  </si>
  <si>
    <t>原本・電子ファイルの置き場所</t>
  </si>
  <si>
    <t>有効期限・更新期限</t>
  </si>
  <si>
    <t>所在と内容を最後に確かめた日</t>
  </si>
  <si>
    <t>07_ファイナンス — 系統用蓄電所 資産台帳テンプレート v1.0（2026-10）</t>
  </si>
  <si>
    <t>借入先</t>
  </si>
  <si>
    <t>借入額(円)</t>
  </si>
  <si>
    <t>金利(%)</t>
  </si>
  <si>
    <t>返済期間(年)</t>
  </si>
  <si>
    <t>DSCR 条件</t>
  </si>
  <si>
    <t>担保</t>
  </si>
  <si>
    <t>鑑定 実施日</t>
  </si>
  <si>
    <t>鑑定 評価者</t>
  </si>
  <si>
    <t>鑑定 評価額(円)</t>
  </si>
  <si>
    <t>減価償却 方法</t>
  </si>
  <si>
    <t>減価償却 年数(年)</t>
  </si>
  <si>
    <t>補助金 名称</t>
  </si>
  <si>
    <t>補助金 交付額(円)</t>
  </si>
  <si>
    <t>補助金 処分制限期間</t>
  </si>
  <si>
    <t>補助金 処分制限の終了日</t>
  </si>
  <si>
    <t>金融機関など</t>
  </si>
  <si>
    <t>契約上の借入額</t>
  </si>
  <si>
    <t>契約上の金利</t>
  </si>
  <si>
    <t>契約上の返済期間</t>
  </si>
  <si>
    <t>借入契約の DSCR に関する条件（契約書の記載）</t>
  </si>
  <si>
    <t>担保の内容</t>
  </si>
  <si>
    <t>任意（鑑定をした場合）</t>
  </si>
  <si>
    <t>任意</t>
  </si>
  <si>
    <t>採用している方法</t>
  </si>
  <si>
    <t>採用している年数</t>
  </si>
  <si>
    <t>交付を受けた補助金の名称</t>
  </si>
  <si>
    <t>交付決定・確定の額</t>
  </si>
  <si>
    <t>交付元の定めによる期間</t>
  </si>
  <si>
    <t>上の期間が終わる日</t>
  </si>
  <si>
    <t>08_売却時に聞かれる項目 — 系統用蓄電所 資産台帳テンプレート v1.0（2026-10）</t>
  </si>
  <si>
    <t>項目</t>
  </si>
  <si>
    <t>参照シート</t>
  </si>
  <si>
    <t>参照列</t>
  </si>
  <si>
    <t>整備状況（済/未/不要）</t>
  </si>
  <si>
    <t>確かめられる事柄</t>
  </si>
  <si>
    <t>値を入れるシート</t>
  </si>
  <si>
    <t>値を入れる列（列記号つき）</t>
  </si>
  <si>
    <t>台帳に入れ終えたか</t>
  </si>
  <si>
    <t>運転開始日（V 列）</t>
  </si>
  <si>
    <t>竣工日（U 列）</t>
  </si>
  <si>
    <t>定格出力</t>
  </si>
  <si>
    <t>定格出力(MW)（A 列）</t>
  </si>
  <si>
    <t>定格容量</t>
  </si>
  <si>
    <t>定格容量(MWh)（B 列）</t>
  </si>
  <si>
    <t>セルのメーカー・型式・化学</t>
  </si>
  <si>
    <t>セルメーカー（D 列）・セル型式（E 列）・セル化学（F 列）</t>
  </si>
  <si>
    <t>PCS のメーカー・型式・台数</t>
  </si>
  <si>
    <t>PCSメーカー（G 列）・PCS型式（H 列）・PCS台数（I 列）</t>
  </si>
  <si>
    <t>製品保証の期間</t>
  </si>
  <si>
    <t>製品保証(年)（P 列）</t>
  </si>
  <si>
    <t>容量保証の割合と期間</t>
  </si>
  <si>
    <t>容量保証(%)（Q 列）・容量保証の年数(年)（R 列）</t>
  </si>
  <si>
    <t>容量保証の条件</t>
  </si>
  <si>
    <t>容量保証の条件（SOH等）（S 列）</t>
  </si>
  <si>
    <t>直近の SOH</t>
  </si>
  <si>
    <t>SOH(%)（T 列）</t>
  </si>
  <si>
    <t>アグリゲーター契約の残期間</t>
  </si>
  <si>
    <t>契約終了日（C 列）</t>
  </si>
  <si>
    <t>アグリゲーター契約の解約条件</t>
  </si>
  <si>
    <t>解約条件（通知期間）（E 列）</t>
  </si>
  <si>
    <t>アグリゲーター手数料の型</t>
  </si>
  <si>
    <t>手数料の型（F 列）</t>
  </si>
  <si>
    <t>データ引継ぎ条項</t>
  </si>
  <si>
    <t>データ引継ぎ条項（有/無/不明）（I 列）</t>
  </si>
  <si>
    <t>直近 12 か月の合計収益</t>
  </si>
  <si>
    <t>合計収益(円)（K 列）</t>
  </si>
  <si>
    <t>直近 12 か月の約定率</t>
  </si>
  <si>
    <t>約定率(%)（L 列）</t>
  </si>
  <si>
    <t>直近 12 か月の稼働可能率</t>
  </si>
  <si>
    <t>稼働可能率(%)（N 列）</t>
  </si>
  <si>
    <t>直近 12 か月の停止日数</t>
  </si>
  <si>
    <t>停止日数(日)（O 列）</t>
  </si>
  <si>
    <t>直近 12 か月の営業利益</t>
  </si>
  <si>
    <t>営業利益(円)（Z 列）</t>
  </si>
  <si>
    <t>インシデントの記録</t>
  </si>
  <si>
    <t>日付（A 列）・種別（B 列）・概要（C 列）</t>
  </si>
  <si>
    <t>火災保険の満期日</t>
  </si>
  <si>
    <t>火災保険 満期日（S 列）</t>
  </si>
  <si>
    <t>事業中断（利益）保険の満期日</t>
  </si>
  <si>
    <t>事業中断（利益）保険 満期日（W 列）</t>
  </si>
  <si>
    <t>賠償責任保険の満期日</t>
  </si>
  <si>
    <t>賠償責任保険 満期日（AA 列）</t>
  </si>
  <si>
    <t>O&amp;M 契約の範囲と終了日</t>
  </si>
  <si>
    <t>O&amp;M契約 範囲（M 列）・O&amp;M契約 終了日（O 列）</t>
  </si>
  <si>
    <t>接続契約の相手と契約日</t>
  </si>
  <si>
    <t>接続契約 電力会社（AB 列）・接続契約 契約日（AC 列）</t>
  </si>
  <si>
    <t>契約容量</t>
  </si>
  <si>
    <t>契約容量(kW)（O 列）</t>
  </si>
  <si>
    <t>N-1電制の対象</t>
  </si>
  <si>
    <t>N-1電制の対象（有/無/不明）（P 列）</t>
  </si>
  <si>
    <t>ノンファーム接続</t>
  </si>
  <si>
    <t>ノンファーム接続（有/無）（Q 列）</t>
  </si>
  <si>
    <t>土地の権利と契約終了日</t>
  </si>
  <si>
    <t>土地（所有/賃借/その他）（J 列）・土地契約の終了日（K 列）</t>
  </si>
  <si>
    <t>発電事業の届出</t>
  </si>
  <si>
    <t>発電事業届出（有/無）（R 列）・発電事業届出の日付（S 列）</t>
  </si>
  <si>
    <t>消防の届出・許可</t>
  </si>
  <si>
    <t>消防 届出/許可の種別（U 列）・消防 届出/許可の日付（V 列）</t>
  </si>
  <si>
    <t>許認可・契約書類の所在</t>
  </si>
  <si>
    <t>書類名（A 列）・保管場所（E 列）</t>
  </si>
  <si>
    <t>借入の条件</t>
  </si>
  <si>
    <t>借入額(円)（B 列）・金利(%)（C 列）・返済期間(年)（D 列）・担保（F 列）</t>
  </si>
  <si>
    <t>DSCR 条件（E 列）</t>
  </si>
  <si>
    <t>補助金の処分制限</t>
  </si>
  <si>
    <t>補助金 処分制限期間（N 列）・補助金 処分制限の終了日（O 列）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</si>
</sst>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yyyy-mm-dd"/>
    <numFmt numFmtId="165" formatCode="yyyy-mm"/>
  </numFmts>
  <fonts count="5" x14ac:knownFonts="1">
    <font>
      <color theme="1"/>
      <family val="2"/>
      <scheme val="minor"/>
      <sz val="11"/>
      <name val="Calibri"/>
    </font>
    <font>
      <b/>
      <sz val="12"/>
    </font>
    <font>
      <b/>
    </font>
    <font>
      <b/>
      <color rgb="FFFFFFFF"/>
    </font>
    <font>
      <color rgb="FF666666"/>
      <sz val="9"/>
    </font>
  </fonts>
  <fills count="4">
    <fill>
      <patternFill patternType="none"/>
    </fill>
    <fill>
      <patternFill patternType="gray125"/>
    </fill>
    <fill>
      <patternFill patternType="solid">
        <fgColor rgb="FF0F2D4F"/>
      </patternFill>
    </fill>
    <fill>
      <patternFill patternType="solid">
        <fgColor rgb="FFF2F2F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0" fillId="0" borderId="0" xfId="0" applyAlignment="1">
      <alignment vertical="top" wrapText="1"/>
    </xf>
    <xf numFmtId="0" fontId="3" fillId="2" borderId="0" xfId="0" applyFont="1" applyFill="1"/>
    <xf numFmtId="164" fontId="0" fillId="0" borderId="0" xfId="0" applyNumberFormat="1"/>
    <xf numFmtId="0" fontId="3" fillId="2" borderId="0" xfId="0" applyFont="1" applyFill="1" applyAlignment="1">
      <alignment vertical="center" wrapText="1"/>
    </xf>
    <xf numFmtId="164" fontId="3" fillId="2" borderId="0" xfId="0" applyNumberFormat="1" applyFont="1" applyFill="1" applyAlignment="1">
      <alignment vertical="center" wrapText="1"/>
    </xf>
    <xf numFmtId="0" fontId="4" fillId="3" borderId="0" xfId="0" applyFont="1" applyFill="1" applyAlignment="1">
      <alignment vertical="top" wrapText="1"/>
    </xf>
    <xf numFmtId="164" fontId="4" fillId="3" borderId="0" xfId="0" applyNumberFormat="1" applyFont="1" applyFill="1" applyAlignment="1">
      <alignment vertical="top" wrapText="1"/>
    </xf>
    <xf numFmtId="3" fontId="0" fillId="0" borderId="0" xfId="0" applyNumberFormat="1"/>
    <xf numFmtId="3" fontId="3" fillId="2" borderId="0" xfId="0" applyNumberFormat="1" applyFont="1" applyFill="1" applyAlignment="1">
      <alignment vertical="center" wrapText="1"/>
    </xf>
    <xf numFmtId="3" fontId="4" fillId="3" borderId="0" xfId="0" applyNumberFormat="1" applyFont="1" applyFill="1" applyAlignment="1">
      <alignment vertical="top" wrapText="1"/>
    </xf>
    <xf numFmtId="165" fontId="0" fillId="0" borderId="0" xfId="0" applyNumberFormat="1"/>
    <xf numFmtId="165" fontId="1" fillId="0" borderId="0" xfId="0" applyNumberFormat="1" applyFont="1"/>
    <xf numFmtId="165" fontId="3" fillId="2" borderId="0" xfId="0" applyNumberFormat="1" applyFont="1" applyFill="1" applyAlignment="1">
      <alignment vertical="center" wrapText="1"/>
    </xf>
    <xf numFmtId="165" fontId="4" fillId="3" borderId="0" xfId="0" applyNumberFormat="1" applyFont="1" applyFill="1" applyAlignment="1">
      <alignment vertical="top" wrapText="1"/>
    </xf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 outlineLevelRow="0" outlineLevelCol="0" x14ac:dyDescent="55"/>
  <cols>
    <col min="1" max="1" width="26" customWidth="1"/>
    <col min="2" max="2" width="70" customWidth="1"/>
    <col min="3" max="3" width="40" customWidth="1"/>
  </cols>
  <sheetData>
    <row r="1" spans="1:1" x14ac:dyDescent="0.25">
      <c r="A1" s="1" t="s">
        <v>0</v>
      </c>
    </row>
    <row r="3" ht="60" customHeight="1" spans="1:3" x14ac:dyDescent="0.25">
      <c r="A3" s="2" t="s">
        <v>1</v>
      </c>
      <c r="B3" s="3" t="s">
        <v>2</v>
      </c>
      <c r="C3" s="3"/>
    </row>
    <row r="4" ht="45" customHeight="1" spans="1:3" x14ac:dyDescent="0.25">
      <c r="A4" s="2" t="s">
        <v>3</v>
      </c>
      <c r="B4" s="3" t="s">
        <v>4</v>
      </c>
      <c r="C4" s="3"/>
    </row>
    <row r="5" ht="75" customHeight="1" spans="1:3" x14ac:dyDescent="0.25">
      <c r="A5" s="2" t="s">
        <v>5</v>
      </c>
      <c r="B5" s="3" t="s">
        <v>6</v>
      </c>
      <c r="C5" s="3"/>
    </row>
    <row r="6" ht="60" customHeight="1" spans="1:3" x14ac:dyDescent="0.25">
      <c r="A6" s="2" t="s">
        <v>7</v>
      </c>
      <c r="B6" s="3" t="s">
        <v>8</v>
      </c>
      <c r="C6" s="3"/>
    </row>
    <row r="7" ht="75" customHeight="1" spans="1:3" x14ac:dyDescent="0.25">
      <c r="A7" s="2" t="s">
        <v>9</v>
      </c>
      <c r="B7" s="3" t="s">
        <v>10</v>
      </c>
      <c r="C7" s="3"/>
    </row>
    <row r="8" ht="60" customHeight="1" spans="1:3" x14ac:dyDescent="0.25">
      <c r="A8" s="2" t="s">
        <v>11</v>
      </c>
      <c r="B8" s="3" t="s">
        <v>12</v>
      </c>
      <c r="C8" s="3"/>
    </row>
    <row r="10" spans="1:3" x14ac:dyDescent="0.25">
      <c r="A10" s="4" t="s">
        <v>13</v>
      </c>
      <c r="B10" s="4" t="s">
        <v>14</v>
      </c>
      <c r="C10" s="4" t="s">
        <v>15</v>
      </c>
    </row>
    <row r="11" spans="1:3" x14ac:dyDescent="0.25">
      <c r="A11" t="s">
        <v>16</v>
      </c>
      <c r="B11" s="3" t="s">
        <v>17</v>
      </c>
      <c r="C11" s="3" t="s">
        <v>18</v>
      </c>
    </row>
    <row r="12" spans="1:3" x14ac:dyDescent="0.25">
      <c r="A12" t="s">
        <v>19</v>
      </c>
      <c r="B12" s="3" t="s">
        <v>20</v>
      </c>
      <c r="C12" s="3" t="s">
        <v>21</v>
      </c>
    </row>
    <row r="13" spans="1:3" x14ac:dyDescent="0.25">
      <c r="A13" t="s">
        <v>22</v>
      </c>
      <c r="B13" s="3" t="s">
        <v>23</v>
      </c>
      <c r="C13" s="3" t="s">
        <v>24</v>
      </c>
    </row>
    <row r="14" spans="1:3" x14ac:dyDescent="0.25">
      <c r="A14" t="s">
        <v>25</v>
      </c>
      <c r="B14" s="3" t="s">
        <v>26</v>
      </c>
      <c r="C14" s="3" t="s">
        <v>27</v>
      </c>
    </row>
    <row r="15" spans="1:3" x14ac:dyDescent="0.25">
      <c r="A15" t="s">
        <v>28</v>
      </c>
      <c r="B15" s="3" t="s">
        <v>29</v>
      </c>
      <c r="C15" s="3" t="s">
        <v>30</v>
      </c>
    </row>
    <row r="16" spans="1:3" x14ac:dyDescent="0.25">
      <c r="A16" t="s">
        <v>31</v>
      </c>
      <c r="B16" s="3" t="s">
        <v>32</v>
      </c>
      <c r="C16" s="3" t="s">
        <v>33</v>
      </c>
    </row>
    <row r="17" spans="1:3" x14ac:dyDescent="0.25">
      <c r="A17" t="s">
        <v>34</v>
      </c>
      <c r="B17" s="3" t="s">
        <v>35</v>
      </c>
      <c r="C17" s="3" t="s">
        <v>36</v>
      </c>
    </row>
    <row r="18" spans="1:3" x14ac:dyDescent="0.25">
      <c r="A18" t="s">
        <v>37</v>
      </c>
      <c r="B18" s="3" t="s">
        <v>38</v>
      </c>
      <c r="C18" s="3" t="s">
        <v>39</v>
      </c>
    </row>
    <row r="20" spans="1:1" x14ac:dyDescent="0.25">
      <c r="A20" s="2" t="s">
        <v>40</v>
      </c>
    </row>
    <row r="21" spans="1:2" x14ac:dyDescent="0.25">
      <c r="A21" t="s">
        <v>41</v>
      </c>
      <c r="B21" t="s">
        <v>42</v>
      </c>
    </row>
  </sheetData>
  <mergeCells count="6">
    <mergeCell ref="B3:C3"/>
    <mergeCell ref="B4:C4"/>
    <mergeCell ref="B5:C5"/>
    <mergeCell ref="B6:C6"/>
    <mergeCell ref="B7:C7"/>
    <mergeCell ref="B8:C8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4" customWidth="1"/>
    <col min="3" max="4" width="12" customWidth="1"/>
    <col min="5" max="5" width="28" customWidth="1"/>
    <col min="6" max="8" width="12" customWidth="1"/>
    <col min="9" max="9" width="14" customWidth="1"/>
    <col min="10" max="10" width="26" customWidth="1"/>
    <col min="11" max="11" width="18" style="5" customWidth="1"/>
    <col min="12" max="13" width="14" customWidth="1"/>
    <col min="14" max="14" width="28" customWidth="1"/>
    <col min="15" max="15" width="14" customWidth="1"/>
    <col min="16" max="16" width="29" customWidth="1"/>
    <col min="17" max="17" width="27" customWidth="1"/>
    <col min="18" max="18" width="22" customWidth="1"/>
    <col min="19" max="19" width="20" style="5" customWidth="1"/>
    <col min="20" max="20" width="22" customWidth="1"/>
    <col min="21" max="21" width="24" customWidth="1"/>
    <col min="22" max="22" width="22" style="5" customWidth="1"/>
    <col min="23" max="23" width="24" customWidth="1"/>
    <col min="24" max="24" width="30" customWidth="1"/>
  </cols>
  <sheetData>
    <row r="1" spans="1:22" x14ac:dyDescent="0.25">
      <c r="A1" s="1" t="s">
        <v>43</v>
      </c>
      <c r="K1" s="5"/>
      <c r="S1" s="5"/>
      <c r="V1" s="5"/>
    </row>
    <row r="2" ht="30" customHeight="1" spans="1:24" x14ac:dyDescent="0.25">
      <c r="A2" s="6" t="s">
        <v>44</v>
      </c>
      <c r="B2" s="6" t="s">
        <v>45</v>
      </c>
      <c r="C2" s="6" t="s">
        <v>46</v>
      </c>
      <c r="D2" s="6" t="s">
        <v>47</v>
      </c>
      <c r="E2" s="6" t="s">
        <v>48</v>
      </c>
      <c r="F2" s="6" t="s">
        <v>49</v>
      </c>
      <c r="G2" s="6" t="s">
        <v>50</v>
      </c>
      <c r="H2" s="6" t="s">
        <v>51</v>
      </c>
      <c r="I2" s="6" t="s">
        <v>52</v>
      </c>
      <c r="J2" s="6" t="s">
        <v>53</v>
      </c>
      <c r="K2" s="7" t="s">
        <v>54</v>
      </c>
      <c r="L2" s="6" t="s">
        <v>55</v>
      </c>
      <c r="M2" s="6" t="s">
        <v>56</v>
      </c>
      <c r="N2" s="6" t="s">
        <v>57</v>
      </c>
      <c r="O2" s="6" t="s">
        <v>58</v>
      </c>
      <c r="P2" s="6" t="s">
        <v>59</v>
      </c>
      <c r="Q2" s="6" t="s">
        <v>60</v>
      </c>
      <c r="R2" s="6" t="s">
        <v>61</v>
      </c>
      <c r="S2" s="7" t="s">
        <v>62</v>
      </c>
      <c r="T2" s="6" t="s">
        <v>63</v>
      </c>
      <c r="U2" s="6" t="s">
        <v>64</v>
      </c>
      <c r="V2" s="7" t="s">
        <v>65</v>
      </c>
      <c r="W2" s="6" t="s">
        <v>66</v>
      </c>
      <c r="X2" s="6" t="s">
        <v>67</v>
      </c>
    </row>
    <row r="3" ht="78" customHeight="1" spans="1:24" x14ac:dyDescent="0.25">
      <c r="A3" s="8" t="s">
        <v>68</v>
      </c>
      <c r="B3" s="8" t="s">
        <v>69</v>
      </c>
      <c r="C3" s="8" t="s">
        <v>70</v>
      </c>
      <c r="D3" s="8" t="s">
        <v>71</v>
      </c>
      <c r="E3" s="8" t="s">
        <v>72</v>
      </c>
      <c r="F3" s="8" t="s">
        <v>73</v>
      </c>
      <c r="G3" s="8" t="s">
        <v>74</v>
      </c>
      <c r="H3" s="8" t="s">
        <v>75</v>
      </c>
      <c r="I3" s="8" t="s">
        <v>76</v>
      </c>
      <c r="J3" s="8" t="s">
        <v>77</v>
      </c>
      <c r="K3" s="9" t="s">
        <v>78</v>
      </c>
      <c r="L3" s="8" t="s">
        <v>79</v>
      </c>
      <c r="M3" s="8" t="s">
        <v>80</v>
      </c>
      <c r="N3" s="8" t="s">
        <v>81</v>
      </c>
      <c r="O3" s="8" t="s">
        <v>82</v>
      </c>
      <c r="P3" s="8" t="s">
        <v>83</v>
      </c>
      <c r="Q3" s="8" t="s">
        <v>84</v>
      </c>
      <c r="R3" s="8" t="s">
        <v>85</v>
      </c>
      <c r="S3" s="9" t="s">
        <v>86</v>
      </c>
      <c r="T3" s="8" t="s">
        <v>87</v>
      </c>
      <c r="U3" s="8" t="s">
        <v>88</v>
      </c>
      <c r="V3" s="9" t="s">
        <v>89</v>
      </c>
      <c r="W3" s="8" t="s">
        <v>90</v>
      </c>
      <c r="X3" s="8" t="s">
        <v>91</v>
      </c>
    </row>
  </sheetData>
  <dataValidations count="9">
    <dataValidation type="list" allowBlank="1" showErrorMessage="1" errorStyle="warning" errorTitle="選択肢にない値" error="選択肢: 北海道・青森県・岩手県・宮城県・秋田県・山形県・福島県・茨城県・栃木県・群馬県・埼玉県・千葉県・東京都・神奈川県・新潟県・富山県・石川県・福井県・山梨県・長野県・岐阜県・静岡県・愛知県・三重県・滋賀県・京都府・大阪府・兵庫県・奈良県・和歌山県・鳥取県・島根県・岡山県・広島県・山口県・徳島県・香川県・愛媛県・高知県・福岡県・佐賀県・長崎県・熊本県・大分県・宮崎県・鹿児島県・沖縄県" sqref="C4:C503">
      <formula1>"北海道,青森県,岩手県,宮城県,秋田県,山形県,福島県,茨城県,栃木県,群馬県,埼玉県,千葉県,東京都,神奈川県,新潟県,富山県,石川県,福井県,山梨県,長野県,岐阜県,静岡県,愛知県,三重県,滋賀県,京都府,大阪府,兵庫県,奈良県,和歌山県,鳥取県,島根県,岡山県,広島県,山口県,徳島県,香川県,愛媛県,高知県,福岡県,佐賀県,長崎県,熊本県,大分県,宮崎県,鹿児島県,沖縄県"</formula1>
    </dataValidation>
    <dataValidation type="list" allowBlank="1" showErrorMessage="1" errorStyle="warning" errorTitle="選択肢にない値" error="選択肢: 所有・賃借・その他" sqref="J4:J503">
      <formula1>"所有,賃借,その他"</formula1>
    </dataValidation>
    <dataValidation type="date" operator="greaterThanOrEqual" allowBlank="1" showErrorMessage="1" errorStyle="warning" errorTitle="日付ではない値" error="日付で入れてください（例: 2026-04-01）" sqref="K4:K503">
      <formula1>1</formula1>
    </dataValidation>
    <dataValidation type="list" allowBlank="1" showErrorMessage="1" errorStyle="warning" errorTitle="選択肢にない値" error="選択肢: 有・無・不明" sqref="P4:P503">
      <formula1>"有,無,不明"</formula1>
    </dataValidation>
    <dataValidation type="list" allowBlank="1" showErrorMessage="1" errorStyle="warning" errorTitle="選択肢にない値" error="選択肢: 有・無" sqref="Q4:Q503">
      <formula1>"有,無"</formula1>
    </dataValidation>
    <dataValidation type="list" allowBlank="1" showErrorMessage="1" errorStyle="warning" errorTitle="選択肢にない値" error="選択肢: 有・無" sqref="R4:R503">
      <formula1>"有,無"</formula1>
    </dataValidation>
    <dataValidation type="date" operator="greaterThanOrEqual" allowBlank="1" showErrorMessage="1" errorStyle="warning" errorTitle="日付ではない値" error="日付で入れてください（例: 2026-04-01）" sqref="S4:S503">
      <formula1>1</formula1>
    </dataValidation>
    <dataValidation type="list" allowBlank="1" showErrorMessage="1" errorStyle="warning" errorTitle="選択肢にない値" error="選択肢: 有・無" sqref="T4:T503">
      <formula1>"有,無"</formula1>
    </dataValidation>
    <dataValidation type="date" operator="greaterThanOrEqual" allowBlank="1" showErrorMessage="1" errorStyle="warning" errorTitle="日付ではない値" error="日付で入れてください（例: 2026-04-01）" sqref="V4:V503">
      <formula1>1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5" customWidth="1"/>
    <col min="3" max="3" width="12" customWidth="1"/>
    <col min="4" max="4" width="14" customWidth="1"/>
    <col min="5" max="6" width="12" customWidth="1"/>
    <col min="7" max="7" width="13" customWidth="1"/>
    <col min="8" max="9" width="12" customWidth="1"/>
    <col min="10" max="10" width="13" customWidth="1"/>
    <col min="11" max="11" width="16" customWidth="1"/>
    <col min="12" max="13" width="20" customWidth="1"/>
    <col min="14" max="14" width="14" customWidth="1"/>
    <col min="15" max="15" width="19" customWidth="1"/>
    <col min="16" max="16" width="14" customWidth="1"/>
    <col min="17" max="17" width="13" customWidth="1"/>
    <col min="18" max="18" width="20" customWidth="1"/>
    <col min="19" max="19" width="28" customWidth="1"/>
    <col min="20" max="20" width="12" customWidth="1"/>
    <col min="21" max="22" width="12" style="5" customWidth="1"/>
    <col min="23" max="24" width="12" customWidth="1"/>
    <col min="25" max="25" width="30" customWidth="1"/>
  </cols>
  <sheetData>
    <row r="1" spans="1:22" x14ac:dyDescent="0.25">
      <c r="A1" s="1" t="s">
        <v>92</v>
      </c>
      <c r="U1" s="5"/>
      <c r="V1" s="5"/>
    </row>
    <row r="2" ht="30" customHeight="1" spans="1:25" x14ac:dyDescent="0.25">
      <c r="A2" s="6" t="s">
        <v>93</v>
      </c>
      <c r="B2" s="6" t="s">
        <v>94</v>
      </c>
      <c r="C2" s="6" t="s">
        <v>95</v>
      </c>
      <c r="D2" s="6" t="s">
        <v>96</v>
      </c>
      <c r="E2" s="6" t="s">
        <v>97</v>
      </c>
      <c r="F2" s="6" t="s">
        <v>98</v>
      </c>
      <c r="G2" s="6" t="s">
        <v>99</v>
      </c>
      <c r="H2" s="6" t="s">
        <v>100</v>
      </c>
      <c r="I2" s="6" t="s">
        <v>101</v>
      </c>
      <c r="J2" s="6" t="s">
        <v>102</v>
      </c>
      <c r="K2" s="6" t="s">
        <v>103</v>
      </c>
      <c r="L2" s="6" t="s">
        <v>104</v>
      </c>
      <c r="M2" s="6" t="s">
        <v>105</v>
      </c>
      <c r="N2" s="6" t="s">
        <v>106</v>
      </c>
      <c r="O2" s="6" t="s">
        <v>107</v>
      </c>
      <c r="P2" s="6" t="s">
        <v>108</v>
      </c>
      <c r="Q2" s="6" t="s">
        <v>109</v>
      </c>
      <c r="R2" s="6" t="s">
        <v>110</v>
      </c>
      <c r="S2" s="6" t="s">
        <v>111</v>
      </c>
      <c r="T2" s="6" t="s">
        <v>112</v>
      </c>
      <c r="U2" s="7" t="s">
        <v>113</v>
      </c>
      <c r="V2" s="7" t="s">
        <v>114</v>
      </c>
      <c r="W2" s="6" t="s">
        <v>115</v>
      </c>
      <c r="X2" s="6" t="s">
        <v>116</v>
      </c>
      <c r="Y2" s="6" t="s">
        <v>67</v>
      </c>
    </row>
    <row r="3" ht="48" customHeight="1" spans="1:25" x14ac:dyDescent="0.25">
      <c r="A3" s="8" t="s">
        <v>117</v>
      </c>
      <c r="B3" s="8" t="s">
        <v>118</v>
      </c>
      <c r="C3" s="8" t="s">
        <v>119</v>
      </c>
      <c r="D3" s="8" t="s">
        <v>120</v>
      </c>
      <c r="E3" s="8" t="s">
        <v>121</v>
      </c>
      <c r="F3" s="8" t="s">
        <v>122</v>
      </c>
      <c r="G3" s="8" t="s">
        <v>123</v>
      </c>
      <c r="H3" s="8" t="s">
        <v>121</v>
      </c>
      <c r="I3" s="8" t="s">
        <v>124</v>
      </c>
      <c r="J3" s="8" t="s">
        <v>125</v>
      </c>
      <c r="K3" s="8" t="s">
        <v>126</v>
      </c>
      <c r="L3" s="8" t="s">
        <v>127</v>
      </c>
      <c r="M3" s="8" t="s">
        <v>128</v>
      </c>
      <c r="N3" s="8" t="s">
        <v>129</v>
      </c>
      <c r="O3" s="8" t="s">
        <v>130</v>
      </c>
      <c r="P3" s="8" t="s">
        <v>131</v>
      </c>
      <c r="Q3" s="8" t="s">
        <v>132</v>
      </c>
      <c r="R3" s="8" t="s">
        <v>133</v>
      </c>
      <c r="S3" s="8" t="s">
        <v>134</v>
      </c>
      <c r="T3" s="8" t="s">
        <v>135</v>
      </c>
      <c r="U3" s="9" t="s">
        <v>136</v>
      </c>
      <c r="V3" s="9" t="s">
        <v>137</v>
      </c>
      <c r="W3" s="8" t="s">
        <v>138</v>
      </c>
      <c r="X3" s="8" t="s">
        <v>139</v>
      </c>
      <c r="Y3" s="8" t="s">
        <v>91</v>
      </c>
    </row>
  </sheetData>
  <dataValidations count="4">
    <dataValidation type="list" allowBlank="1" showErrorMessage="1" errorStyle="warning" errorTitle="選択肢にない値" error="選択肢: コンテナ・建屋・屋外・その他" sqref="C4:C503">
      <formula1>"コンテナ,建屋,屋外,その他"</formula1>
    </dataValidation>
    <dataValidation type="list" allowBlank="1" showErrorMessage="1" errorStyle="warning" errorTitle="選択肢にない値" error="選択肢: LFP・NMC・その他" sqref="F4:F503">
      <formula1>"LFP,NMC,その他"</formula1>
    </dataValidation>
    <dataValidation type="date" operator="greaterThanOrEqual" allowBlank="1" showErrorMessage="1" errorStyle="warning" errorTitle="日付ではない値" error="日付で入れてください（例: 2026-04-01）" sqref="U4:U503">
      <formula1>1</formula1>
    </dataValidation>
    <dataValidation type="date" operator="greaterThanOrEqual" allowBlank="1" showErrorMessage="1" errorStyle="warning" errorTitle="日付ではない値" error="日付で入れてください（例: 2026-04-01）" sqref="V4:V503">
      <formula1>1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3" width="12" style="5" customWidth="1"/>
    <col min="4" max="4" width="19" customWidth="1"/>
    <col min="5" max="5" width="24" customWidth="1"/>
    <col min="6" max="6" width="12" customWidth="1"/>
    <col min="7" max="7" width="13" customWidth="1"/>
    <col min="8" max="8" width="15" style="10" customWidth="1"/>
    <col min="9" max="9" width="24" customWidth="1"/>
    <col min="10" max="10" width="12" customWidth="1"/>
    <col min="11" max="11" width="24" customWidth="1"/>
    <col min="12" max="12" width="14" customWidth="1"/>
    <col min="13" max="14" width="24" customWidth="1"/>
    <col min="15" max="15" width="16" style="5" customWidth="1"/>
    <col min="16" max="16" width="19" customWidth="1"/>
    <col min="17" max="17" width="23" style="10" customWidth="1"/>
    <col min="18" max="18" width="15" customWidth="1"/>
    <col min="19" max="19" width="17" style="5" customWidth="1"/>
    <col min="20" max="20" width="30" customWidth="1"/>
    <col min="21" max="21" width="30" style="10" customWidth="1"/>
    <col min="22" max="22" width="27" customWidth="1"/>
    <col min="23" max="23" width="29" style="5" customWidth="1"/>
    <col min="24" max="24" width="23" customWidth="1"/>
    <col min="25" max="25" width="27" style="10" customWidth="1"/>
    <col min="26" max="26" width="19" customWidth="1"/>
    <col min="27" max="27" width="21" style="5" customWidth="1"/>
    <col min="28" max="28" width="19" customWidth="1"/>
    <col min="29" max="29" width="17" style="5" customWidth="1"/>
    <col min="30" max="30" width="30" customWidth="1"/>
  </cols>
  <sheetData>
    <row r="1" spans="1:29" x14ac:dyDescent="0.25">
      <c r="A1" s="1" t="s">
        <v>140</v>
      </c>
      <c r="B1" s="5"/>
      <c r="C1" s="5"/>
      <c r="H1" s="10"/>
      <c r="O1" s="5"/>
      <c r="Q1" s="10"/>
      <c r="S1" s="5"/>
      <c r="U1" s="10"/>
      <c r="W1" s="5"/>
      <c r="Y1" s="10"/>
      <c r="AA1" s="5"/>
      <c r="AC1" s="5"/>
    </row>
    <row r="2" ht="30" customHeight="1" spans="1:30" x14ac:dyDescent="0.25">
      <c r="A2" s="6" t="s">
        <v>141</v>
      </c>
      <c r="B2" s="7" t="s">
        <v>142</v>
      </c>
      <c r="C2" s="7" t="s">
        <v>143</v>
      </c>
      <c r="D2" s="6" t="s">
        <v>144</v>
      </c>
      <c r="E2" s="6" t="s">
        <v>145</v>
      </c>
      <c r="F2" s="6" t="s">
        <v>146</v>
      </c>
      <c r="G2" s="6" t="s">
        <v>147</v>
      </c>
      <c r="H2" s="11" t="s">
        <v>148</v>
      </c>
      <c r="I2" s="6" t="s">
        <v>149</v>
      </c>
      <c r="J2" s="6" t="s">
        <v>150</v>
      </c>
      <c r="K2" s="6" t="s">
        <v>151</v>
      </c>
      <c r="L2" s="6" t="s">
        <v>152</v>
      </c>
      <c r="M2" s="6" t="s">
        <v>153</v>
      </c>
      <c r="N2" s="6" t="s">
        <v>154</v>
      </c>
      <c r="O2" s="7" t="s">
        <v>155</v>
      </c>
      <c r="P2" s="6" t="s">
        <v>156</v>
      </c>
      <c r="Q2" s="11" t="s">
        <v>157</v>
      </c>
      <c r="R2" s="6" t="s">
        <v>158</v>
      </c>
      <c r="S2" s="7" t="s">
        <v>159</v>
      </c>
      <c r="T2" s="6" t="s">
        <v>160</v>
      </c>
      <c r="U2" s="11" t="s">
        <v>161</v>
      </c>
      <c r="V2" s="6" t="s">
        <v>162</v>
      </c>
      <c r="W2" s="7" t="s">
        <v>163</v>
      </c>
      <c r="X2" s="6" t="s">
        <v>164</v>
      </c>
      <c r="Y2" s="11" t="s">
        <v>165</v>
      </c>
      <c r="Z2" s="6" t="s">
        <v>166</v>
      </c>
      <c r="AA2" s="7" t="s">
        <v>167</v>
      </c>
      <c r="AB2" s="6" t="s">
        <v>168</v>
      </c>
      <c r="AC2" s="7" t="s">
        <v>169</v>
      </c>
      <c r="AD2" s="6" t="s">
        <v>67</v>
      </c>
    </row>
    <row r="3" ht="48" customHeight="1" spans="1:30" x14ac:dyDescent="0.25">
      <c r="A3" s="8" t="s">
        <v>170</v>
      </c>
      <c r="B3" s="9" t="s">
        <v>171</v>
      </c>
      <c r="C3" s="9" t="s">
        <v>172</v>
      </c>
      <c r="D3" s="8" t="s">
        <v>173</v>
      </c>
      <c r="E3" s="8" t="s">
        <v>174</v>
      </c>
      <c r="F3" s="8" t="s">
        <v>175</v>
      </c>
      <c r="G3" s="8" t="s">
        <v>176</v>
      </c>
      <c r="H3" s="12" t="s">
        <v>176</v>
      </c>
      <c r="I3" s="8" t="s">
        <v>177</v>
      </c>
      <c r="J3" s="8" t="s">
        <v>178</v>
      </c>
      <c r="K3" s="8" t="s">
        <v>179</v>
      </c>
      <c r="L3" s="8" t="s">
        <v>180</v>
      </c>
      <c r="M3" s="8" t="s">
        <v>181</v>
      </c>
      <c r="N3" s="8" t="s">
        <v>182</v>
      </c>
      <c r="O3" s="9" t="s">
        <v>183</v>
      </c>
      <c r="P3" s="8" t="s">
        <v>184</v>
      </c>
      <c r="Q3" s="12" t="s">
        <v>185</v>
      </c>
      <c r="R3" s="8" t="s">
        <v>186</v>
      </c>
      <c r="S3" s="9" t="s">
        <v>187</v>
      </c>
      <c r="T3" s="8" t="s">
        <v>188</v>
      </c>
      <c r="U3" s="12" t="s">
        <v>185</v>
      </c>
      <c r="V3" s="8" t="s">
        <v>186</v>
      </c>
      <c r="W3" s="9" t="s">
        <v>187</v>
      </c>
      <c r="X3" s="8" t="s">
        <v>189</v>
      </c>
      <c r="Y3" s="12" t="s">
        <v>185</v>
      </c>
      <c r="Z3" s="8" t="s">
        <v>186</v>
      </c>
      <c r="AA3" s="9" t="s">
        <v>187</v>
      </c>
      <c r="AB3" s="8" t="s">
        <v>190</v>
      </c>
      <c r="AC3" s="9" t="s">
        <v>191</v>
      </c>
      <c r="AD3" s="8" t="s">
        <v>91</v>
      </c>
    </row>
  </sheetData>
  <dataValidations count="11">
    <dataValidation type="date" operator="greaterThanOrEqual" allowBlank="1" showErrorMessage="1" errorStyle="warning" errorTitle="日付ではない値" error="日付で入れてください（例: 2026-04-01）" sqref="AA4:AA503">
      <formula1>1</formula1>
    </dataValidation>
    <dataValidation type="date" operator="greaterThanOrEqual" allowBlank="1" showErrorMessage="1" errorStyle="warning" errorTitle="日付ではない値" error="日付で入れてください（例: 2026-04-01）" sqref="AC4:AC503">
      <formula1>1</formula1>
    </dataValidation>
    <dataValidation type="date" operator="greaterThanOrEqual" allowBlank="1" showErrorMessage="1" errorStyle="warning" errorTitle="日付ではない値" error="日付で入れてください（例: 2026-04-01）" sqref="B4:B503">
      <formula1>1</formula1>
    </dataValidation>
    <dataValidation type="date" operator="greaterThanOrEqual" allowBlank="1" showErrorMessage="1" errorStyle="warning" errorTitle="日付ではない値" error="日付で入れてください（例: 2026-04-01）" sqref="C4:C503">
      <formula1>1</formula1>
    </dataValidation>
    <dataValidation type="list" allowBlank="1" showErrorMessage="1" errorStyle="warning" errorTitle="選択肢にない値" error="選択肢: 有・無" sqref="D4:D503">
      <formula1>"有,無"</formula1>
    </dataValidation>
    <dataValidation type="list" allowBlank="1" showErrorMessage="1" errorStyle="warning" errorTitle="選択肢にない値" error="選択肢: 成功報酬・固定・併用・その他" sqref="F4:F503">
      <formula1>"成功報酬,固定,併用,その他"</formula1>
    </dataValidation>
    <dataValidation type="list" allowBlank="1" showErrorMessage="1" errorStyle="warning" errorTitle="選択肢にない値" error="選択肢: 有・無・不明" sqref="I4:I503">
      <formula1>"有,無,不明"</formula1>
    </dataValidation>
    <dataValidation type="list" allowBlank="1" showErrorMessage="1" errorStyle="warning" errorTitle="選択肢にない値" error="選択肢: 日次・週次・月次・四半期・その他" sqref="J4:J503">
      <formula1>"日次,週次,月次,四半期,その他"</formula1>
    </dataValidation>
    <dataValidation type="date" operator="greaterThanOrEqual" allowBlank="1" showErrorMessage="1" errorStyle="warning" errorTitle="日付ではない値" error="日付で入れてください（例: 2026-04-01）" sqref="O4:O503">
      <formula1>1</formula1>
    </dataValidation>
    <dataValidation type="date" operator="greaterThanOrEqual" allowBlank="1" showErrorMessage="1" errorStyle="warning" errorTitle="日付ではない値" error="日付で入れてください（例: 2026-04-01）" sqref="S4:S503">
      <formula1>1</formula1>
    </dataValidation>
    <dataValidation type="date" operator="greaterThanOrEqual" allowBlank="1" showErrorMessage="1" errorStyle="warning" errorTitle="日付ではない値" error="日付で入れてください（例: 2026-04-01）" sqref="W4:W503">
      <formula1>1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23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12" style="13" customWidth="1"/>
    <col min="2" max="2" width="24" style="10" customWidth="1"/>
    <col min="3" max="6" width="26" style="10" customWidth="1"/>
    <col min="7" max="7" width="24" style="10" customWidth="1"/>
    <col min="8" max="8" width="19" style="10" customWidth="1"/>
    <col min="9" max="9" width="16" style="10" customWidth="1"/>
    <col min="10" max="10" width="15" style="10" customWidth="1"/>
    <col min="11" max="11" width="14" style="10" customWidth="1"/>
    <col min="12" max="12" width="12" customWidth="1"/>
    <col min="13" max="13" width="22" customWidth="1"/>
    <col min="14" max="14" width="15" customWidth="1"/>
    <col min="15" max="15" width="14" customWidth="1"/>
    <col min="16" max="16" width="24" customWidth="1"/>
    <col min="17" max="18" width="13" customWidth="1"/>
    <col min="19" max="19" width="18" customWidth="1"/>
    <col min="20" max="20" width="12" customWidth="1"/>
    <col min="21" max="21" width="15" customWidth="1"/>
    <col min="22" max="22" width="18" style="10" customWidth="1"/>
    <col min="23" max="24" width="12" style="10" customWidth="1"/>
    <col min="25" max="26" width="18" style="10" customWidth="1"/>
    <col min="27" max="27" width="30" customWidth="1"/>
  </cols>
  <sheetData>
    <row r="1" spans="1:26" x14ac:dyDescent="0.25">
      <c r="A1" s="14" t="s">
        <v>192</v>
      </c>
      <c r="B1" s="10"/>
      <c r="C1" s="10"/>
      <c r="D1" s="10"/>
      <c r="E1" s="10"/>
      <c r="F1" s="10"/>
      <c r="G1" s="10"/>
      <c r="H1" s="10"/>
      <c r="I1" s="10"/>
      <c r="J1" s="10"/>
      <c r="K1" s="10"/>
      <c r="V1" s="10"/>
      <c r="W1" s="10"/>
      <c r="X1" s="10"/>
      <c r="Y1" s="10"/>
      <c r="Z1" s="10"/>
    </row>
    <row r="2" ht="30" customHeight="1" spans="1:27" x14ac:dyDescent="0.25">
      <c r="A2" s="15" t="s">
        <v>193</v>
      </c>
      <c r="B2" s="11" t="s">
        <v>194</v>
      </c>
      <c r="C2" s="11" t="s">
        <v>195</v>
      </c>
      <c r="D2" s="11" t="s">
        <v>196</v>
      </c>
      <c r="E2" s="11" t="s">
        <v>197</v>
      </c>
      <c r="F2" s="11" t="s">
        <v>198</v>
      </c>
      <c r="G2" s="11" t="s">
        <v>199</v>
      </c>
      <c r="H2" s="11" t="s">
        <v>200</v>
      </c>
      <c r="I2" s="11" t="s">
        <v>201</v>
      </c>
      <c r="J2" s="11" t="s">
        <v>202</v>
      </c>
      <c r="K2" s="11" t="s">
        <v>203</v>
      </c>
      <c r="L2" s="6" t="s">
        <v>204</v>
      </c>
      <c r="M2" s="6" t="s">
        <v>205</v>
      </c>
      <c r="N2" s="6" t="s">
        <v>206</v>
      </c>
      <c r="O2" s="6" t="s">
        <v>207</v>
      </c>
      <c r="P2" s="6" t="s">
        <v>208</v>
      </c>
      <c r="Q2" s="6" t="s">
        <v>209</v>
      </c>
      <c r="R2" s="6" t="s">
        <v>210</v>
      </c>
      <c r="S2" s="6" t="s">
        <v>211</v>
      </c>
      <c r="T2" s="6" t="s">
        <v>212</v>
      </c>
      <c r="U2" s="6" t="s">
        <v>213</v>
      </c>
      <c r="V2" s="11" t="s">
        <v>214</v>
      </c>
      <c r="W2" s="11" t="s">
        <v>215</v>
      </c>
      <c r="X2" s="11" t="s">
        <v>216</v>
      </c>
      <c r="Y2" s="11" t="s">
        <v>217</v>
      </c>
      <c r="Z2" s="11" t="s">
        <v>218</v>
      </c>
      <c r="AA2" s="6" t="s">
        <v>67</v>
      </c>
    </row>
    <row r="3" ht="90" customHeight="1" spans="1:27" x14ac:dyDescent="0.25">
      <c r="A3" s="16" t="s">
        <v>219</v>
      </c>
      <c r="B3" s="12" t="s">
        <v>220</v>
      </c>
      <c r="C3" s="12" t="s">
        <v>220</v>
      </c>
      <c r="D3" s="12" t="s">
        <v>220</v>
      </c>
      <c r="E3" s="12" t="s">
        <v>220</v>
      </c>
      <c r="F3" s="12" t="s">
        <v>220</v>
      </c>
      <c r="G3" s="12" t="s">
        <v>220</v>
      </c>
      <c r="H3" s="12" t="s">
        <v>220</v>
      </c>
      <c r="I3" s="12" t="s">
        <v>221</v>
      </c>
      <c r="J3" s="12" t="s">
        <v>220</v>
      </c>
      <c r="K3" s="12" t="s">
        <v>222</v>
      </c>
      <c r="L3" s="8" t="s">
        <v>223</v>
      </c>
      <c r="M3" s="8" t="s">
        <v>224</v>
      </c>
      <c r="N3" s="8" t="s">
        <v>225</v>
      </c>
      <c r="O3" s="8" t="s">
        <v>226</v>
      </c>
      <c r="P3" s="8" t="s">
        <v>227</v>
      </c>
      <c r="Q3" s="8" t="s">
        <v>228</v>
      </c>
      <c r="R3" s="8" t="s">
        <v>229</v>
      </c>
      <c r="S3" s="8" t="s">
        <v>230</v>
      </c>
      <c r="T3" s="8" t="s">
        <v>231</v>
      </c>
      <c r="U3" s="8" t="s">
        <v>232</v>
      </c>
      <c r="V3" s="12" t="s">
        <v>233</v>
      </c>
      <c r="W3" s="12" t="s">
        <v>233</v>
      </c>
      <c r="X3" s="12" t="s">
        <v>233</v>
      </c>
      <c r="Y3" s="12" t="s">
        <v>234</v>
      </c>
      <c r="Z3" s="12" t="s">
        <v>235</v>
      </c>
      <c r="AA3" s="8" t="s">
        <v>91</v>
      </c>
    </row>
    <row r="4" spans="11:26" x14ac:dyDescent="0.25">
      <c r="K4" s="10">
        <f>IF(COUNT(B4,C4,D4,E4,F4,G4,H4,I4,J4)=0,"",SUM(B4,C4,D4,E4,F4,G4,H4,I4,J4))</f>
      </c>
      <c r="V4" s="10"/>
      <c r="W4" s="10"/>
      <c r="X4" s="10"/>
      <c r="Y4" s="10"/>
      <c r="Z4" s="10">
        <f>IF(COUNT(K4,V4,W4,X4,Y4)=0,"",N(K4)-SUM(V4,W4,X4,Y4))</f>
      </c>
    </row>
    <row r="5" spans="11:26" x14ac:dyDescent="0.25">
      <c r="K5" s="10">
        <f>IF(COUNT(B5,C5,D5,E5,F5,G5,H5,I5,J5)=0,"",SUM(B5,C5,D5,E5,F5,G5,H5,I5,J5))</f>
      </c>
      <c r="V5" s="10"/>
      <c r="W5" s="10"/>
      <c r="X5" s="10"/>
      <c r="Y5" s="10"/>
      <c r="Z5" s="10">
        <f>IF(COUNT(K5,V5,W5,X5,Y5)=0,"",N(K5)-SUM(V5,W5,X5,Y5))</f>
      </c>
    </row>
    <row r="6" spans="11:26" x14ac:dyDescent="0.25">
      <c r="K6" s="10">
        <f>IF(COUNT(B6,C6,D6,E6,F6,G6,H6,I6,J6)=0,"",SUM(B6,C6,D6,E6,F6,G6,H6,I6,J6))</f>
      </c>
      <c r="V6" s="10"/>
      <c r="W6" s="10"/>
      <c r="X6" s="10"/>
      <c r="Y6" s="10"/>
      <c r="Z6" s="10">
        <f>IF(COUNT(K6,V6,W6,X6,Y6)=0,"",N(K6)-SUM(V6,W6,X6,Y6))</f>
      </c>
    </row>
    <row r="7" spans="11:26" x14ac:dyDescent="0.25">
      <c r="K7" s="10">
        <f>IF(COUNT(B7,C7,D7,E7,F7,G7,H7,I7,J7)=0,"",SUM(B7,C7,D7,E7,F7,G7,H7,I7,J7))</f>
      </c>
      <c r="V7" s="10"/>
      <c r="W7" s="10"/>
      <c r="X7" s="10"/>
      <c r="Y7" s="10"/>
      <c r="Z7" s="10">
        <f>IF(COUNT(K7,V7,W7,X7,Y7)=0,"",N(K7)-SUM(V7,W7,X7,Y7))</f>
      </c>
    </row>
    <row r="8" spans="11:26" x14ac:dyDescent="0.25">
      <c r="K8" s="10">
        <f>IF(COUNT(B8,C8,D8,E8,F8,G8,H8,I8,J8)=0,"",SUM(B8,C8,D8,E8,F8,G8,H8,I8,J8))</f>
      </c>
      <c r="V8" s="10"/>
      <c r="W8" s="10"/>
      <c r="X8" s="10"/>
      <c r="Y8" s="10"/>
      <c r="Z8" s="10">
        <f>IF(COUNT(K8,V8,W8,X8,Y8)=0,"",N(K8)-SUM(V8,W8,X8,Y8))</f>
      </c>
    </row>
    <row r="9" spans="11:26" x14ac:dyDescent="0.25">
      <c r="K9" s="10">
        <f>IF(COUNT(B9,C9,D9,E9,F9,G9,H9,I9,J9)=0,"",SUM(B9,C9,D9,E9,F9,G9,H9,I9,J9))</f>
      </c>
      <c r="V9" s="10"/>
      <c r="W9" s="10"/>
      <c r="X9" s="10"/>
      <c r="Y9" s="10"/>
      <c r="Z9" s="10">
        <f>IF(COUNT(K9,V9,W9,X9,Y9)=0,"",N(K9)-SUM(V9,W9,X9,Y9))</f>
      </c>
    </row>
    <row r="10" spans="11:26" x14ac:dyDescent="0.25">
      <c r="K10" s="10">
        <f>IF(COUNT(B10,C10,D10,E10,F10,G10,H10,I10,J10)=0,"",SUM(B10,C10,D10,E10,F10,G10,H10,I10,J10))</f>
      </c>
      <c r="V10" s="10"/>
      <c r="W10" s="10"/>
      <c r="X10" s="10"/>
      <c r="Y10" s="10"/>
      <c r="Z10" s="10">
        <f>IF(COUNT(K10,V10,W10,X10,Y10)=0,"",N(K10)-SUM(V10,W10,X10,Y10))</f>
      </c>
    </row>
    <row r="11" spans="11:26" x14ac:dyDescent="0.25">
      <c r="K11" s="10">
        <f>IF(COUNT(B11,C11,D11,E11,F11,G11,H11,I11,J11)=0,"",SUM(B11,C11,D11,E11,F11,G11,H11,I11,J11))</f>
      </c>
      <c r="V11" s="10"/>
      <c r="W11" s="10"/>
      <c r="X11" s="10"/>
      <c r="Y11" s="10"/>
      <c r="Z11" s="10">
        <f>IF(COUNT(K11,V11,W11,X11,Y11)=0,"",N(K11)-SUM(V11,W11,X11,Y11))</f>
      </c>
    </row>
    <row r="12" spans="11:26" x14ac:dyDescent="0.25">
      <c r="K12" s="10">
        <f>IF(COUNT(B12,C12,D12,E12,F12,G12,H12,I12,J12)=0,"",SUM(B12,C12,D12,E12,F12,G12,H12,I12,J12))</f>
      </c>
      <c r="V12" s="10"/>
      <c r="W12" s="10"/>
      <c r="X12" s="10"/>
      <c r="Y12" s="10"/>
      <c r="Z12" s="10">
        <f>IF(COUNT(K12,V12,W12,X12,Y12)=0,"",N(K12)-SUM(V12,W12,X12,Y12))</f>
      </c>
    </row>
    <row r="13" spans="11:26" x14ac:dyDescent="0.25">
      <c r="K13" s="10">
        <f>IF(COUNT(B13,C13,D13,E13,F13,G13,H13,I13,J13)=0,"",SUM(B13,C13,D13,E13,F13,G13,H13,I13,J13))</f>
      </c>
      <c r="V13" s="10"/>
      <c r="W13" s="10"/>
      <c r="X13" s="10"/>
      <c r="Y13" s="10"/>
      <c r="Z13" s="10">
        <f>IF(COUNT(K13,V13,W13,X13,Y13)=0,"",N(K13)-SUM(V13,W13,X13,Y13))</f>
      </c>
    </row>
    <row r="14" spans="11:26" x14ac:dyDescent="0.25">
      <c r="K14" s="10">
        <f>IF(COUNT(B14,C14,D14,E14,F14,G14,H14,I14,J14)=0,"",SUM(B14,C14,D14,E14,F14,G14,H14,I14,J14))</f>
      </c>
      <c r="V14" s="10"/>
      <c r="W14" s="10"/>
      <c r="X14" s="10"/>
      <c r="Y14" s="10"/>
      <c r="Z14" s="10">
        <f>IF(COUNT(K14,V14,W14,X14,Y14)=0,"",N(K14)-SUM(V14,W14,X14,Y14))</f>
      </c>
    </row>
    <row r="15" spans="11:26" x14ac:dyDescent="0.25">
      <c r="K15" s="10">
        <f>IF(COUNT(B15,C15,D15,E15,F15,G15,H15,I15,J15)=0,"",SUM(B15,C15,D15,E15,F15,G15,H15,I15,J15))</f>
      </c>
      <c r="V15" s="10"/>
      <c r="W15" s="10"/>
      <c r="X15" s="10"/>
      <c r="Y15" s="10"/>
      <c r="Z15" s="10">
        <f>IF(COUNT(K15,V15,W15,X15,Y15)=0,"",N(K15)-SUM(V15,W15,X15,Y15))</f>
      </c>
    </row>
    <row r="16" spans="11:26" x14ac:dyDescent="0.25">
      <c r="K16" s="10">
        <f>IF(COUNT(B16,C16,D16,E16,F16,G16,H16,I16,J16)=0,"",SUM(B16,C16,D16,E16,F16,G16,H16,I16,J16))</f>
      </c>
      <c r="V16" s="10"/>
      <c r="W16" s="10"/>
      <c r="X16" s="10"/>
      <c r="Y16" s="10"/>
      <c r="Z16" s="10">
        <f>IF(COUNT(K16,V16,W16,X16,Y16)=0,"",N(K16)-SUM(V16,W16,X16,Y16))</f>
      </c>
    </row>
    <row r="17" spans="11:26" x14ac:dyDescent="0.25">
      <c r="K17" s="10">
        <f>IF(COUNT(B17,C17,D17,E17,F17,G17,H17,I17,J17)=0,"",SUM(B17,C17,D17,E17,F17,G17,H17,I17,J17))</f>
      </c>
      <c r="V17" s="10"/>
      <c r="W17" s="10"/>
      <c r="X17" s="10"/>
      <c r="Y17" s="10"/>
      <c r="Z17" s="10">
        <f>IF(COUNT(K17,V17,W17,X17,Y17)=0,"",N(K17)-SUM(V17,W17,X17,Y17))</f>
      </c>
    </row>
    <row r="18" spans="11:26" x14ac:dyDescent="0.25">
      <c r="K18" s="10">
        <f>IF(COUNT(B18,C18,D18,E18,F18,G18,H18,I18,J18)=0,"",SUM(B18,C18,D18,E18,F18,G18,H18,I18,J18))</f>
      </c>
      <c r="V18" s="10"/>
      <c r="W18" s="10"/>
      <c r="X18" s="10"/>
      <c r="Y18" s="10"/>
      <c r="Z18" s="10">
        <f>IF(COUNT(K18,V18,W18,X18,Y18)=0,"",N(K18)-SUM(V18,W18,X18,Y18))</f>
      </c>
    </row>
    <row r="19" spans="11:26" x14ac:dyDescent="0.25">
      <c r="K19" s="10">
        <f>IF(COUNT(B19,C19,D19,E19,F19,G19,H19,I19,J19)=0,"",SUM(B19,C19,D19,E19,F19,G19,H19,I19,J19))</f>
      </c>
      <c r="V19" s="10"/>
      <c r="W19" s="10"/>
      <c r="X19" s="10"/>
      <c r="Y19" s="10"/>
      <c r="Z19" s="10">
        <f>IF(COUNT(K19,V19,W19,X19,Y19)=0,"",N(K19)-SUM(V19,W19,X19,Y19))</f>
      </c>
    </row>
    <row r="20" spans="11:26" x14ac:dyDescent="0.25">
      <c r="K20" s="10">
        <f>IF(COUNT(B20,C20,D20,E20,F20,G20,H20,I20,J20)=0,"",SUM(B20,C20,D20,E20,F20,G20,H20,I20,J20))</f>
      </c>
      <c r="V20" s="10"/>
      <c r="W20" s="10"/>
      <c r="X20" s="10"/>
      <c r="Y20" s="10"/>
      <c r="Z20" s="10">
        <f>IF(COUNT(K20,V20,W20,X20,Y20)=0,"",N(K20)-SUM(V20,W20,X20,Y20))</f>
      </c>
    </row>
    <row r="21" spans="11:26" x14ac:dyDescent="0.25">
      <c r="K21" s="10">
        <f>IF(COUNT(B21,C21,D21,E21,F21,G21,H21,I21,J21)=0,"",SUM(B21,C21,D21,E21,F21,G21,H21,I21,J21))</f>
      </c>
      <c r="V21" s="10"/>
      <c r="W21" s="10"/>
      <c r="X21" s="10"/>
      <c r="Y21" s="10"/>
      <c r="Z21" s="10">
        <f>IF(COUNT(K21,V21,W21,X21,Y21)=0,"",N(K21)-SUM(V21,W21,X21,Y21))</f>
      </c>
    </row>
    <row r="22" spans="11:26" x14ac:dyDescent="0.25">
      <c r="K22" s="10">
        <f>IF(COUNT(B22,C22,D22,E22,F22,G22,H22,I22,J22)=0,"",SUM(B22,C22,D22,E22,F22,G22,H22,I22,J22))</f>
      </c>
      <c r="V22" s="10"/>
      <c r="W22" s="10"/>
      <c r="X22" s="10"/>
      <c r="Y22" s="10"/>
      <c r="Z22" s="10">
        <f>IF(COUNT(K22,V22,W22,X22,Y22)=0,"",N(K22)-SUM(V22,W22,X22,Y22))</f>
      </c>
    </row>
    <row r="23" spans="11:26" x14ac:dyDescent="0.25">
      <c r="K23" s="10">
        <f>IF(COUNT(B23,C23,D23,E23,F23,G23,H23,I23,J23)=0,"",SUM(B23,C23,D23,E23,F23,G23,H23,I23,J23))</f>
      </c>
      <c r="V23" s="10"/>
      <c r="W23" s="10"/>
      <c r="X23" s="10"/>
      <c r="Y23" s="10"/>
      <c r="Z23" s="10">
        <f>IF(COUNT(K23,V23,W23,X23,Y23)=0,"",N(K23)-SUM(V23,W23,X23,Y23))</f>
      </c>
    </row>
    <row r="24" spans="11:26" x14ac:dyDescent="0.25">
      <c r="K24" s="10">
        <f>IF(COUNT(B24,C24,D24,E24,F24,G24,H24,I24,J24)=0,"",SUM(B24,C24,D24,E24,F24,G24,H24,I24,J24))</f>
      </c>
      <c r="V24" s="10"/>
      <c r="W24" s="10"/>
      <c r="X24" s="10"/>
      <c r="Y24" s="10"/>
      <c r="Z24" s="10">
        <f>IF(COUNT(K24,V24,W24,X24,Y24)=0,"",N(K24)-SUM(V24,W24,X24,Y24))</f>
      </c>
    </row>
    <row r="25" spans="11:26" x14ac:dyDescent="0.25">
      <c r="K25" s="10">
        <f>IF(COUNT(B25,C25,D25,E25,F25,G25,H25,I25,J25)=0,"",SUM(B25,C25,D25,E25,F25,G25,H25,I25,J25))</f>
      </c>
      <c r="V25" s="10"/>
      <c r="W25" s="10"/>
      <c r="X25" s="10"/>
      <c r="Y25" s="10"/>
      <c r="Z25" s="10">
        <f>IF(COUNT(K25,V25,W25,X25,Y25)=0,"",N(K25)-SUM(V25,W25,X25,Y25))</f>
      </c>
    </row>
    <row r="26" spans="11:26" x14ac:dyDescent="0.25">
      <c r="K26" s="10">
        <f>IF(COUNT(B26,C26,D26,E26,F26,G26,H26,I26,J26)=0,"",SUM(B26,C26,D26,E26,F26,G26,H26,I26,J26))</f>
      </c>
      <c r="V26" s="10"/>
      <c r="W26" s="10"/>
      <c r="X26" s="10"/>
      <c r="Y26" s="10"/>
      <c r="Z26" s="10">
        <f>IF(COUNT(K26,V26,W26,X26,Y26)=0,"",N(K26)-SUM(V26,W26,X26,Y26))</f>
      </c>
    </row>
    <row r="27" spans="11:26" x14ac:dyDescent="0.25">
      <c r="K27" s="10">
        <f>IF(COUNT(B27,C27,D27,E27,F27,G27,H27,I27,J27)=0,"",SUM(B27,C27,D27,E27,F27,G27,H27,I27,J27))</f>
      </c>
      <c r="V27" s="10"/>
      <c r="W27" s="10"/>
      <c r="X27" s="10"/>
      <c r="Y27" s="10"/>
      <c r="Z27" s="10">
        <f>IF(COUNT(K27,V27,W27,X27,Y27)=0,"",N(K27)-SUM(V27,W27,X27,Y27))</f>
      </c>
    </row>
    <row r="28" spans="11:26" x14ac:dyDescent="0.25">
      <c r="K28" s="10">
        <f>IF(COUNT(B28,C28,D28,E28,F28,G28,H28,I28,J28)=0,"",SUM(B28,C28,D28,E28,F28,G28,H28,I28,J28))</f>
      </c>
      <c r="V28" s="10"/>
      <c r="W28" s="10"/>
      <c r="X28" s="10"/>
      <c r="Y28" s="10"/>
      <c r="Z28" s="10">
        <f>IF(COUNT(K28,V28,W28,X28,Y28)=0,"",N(K28)-SUM(V28,W28,X28,Y28))</f>
      </c>
    </row>
    <row r="29" spans="11:26" x14ac:dyDescent="0.25">
      <c r="K29" s="10">
        <f>IF(COUNT(B29,C29,D29,E29,F29,G29,H29,I29,J29)=0,"",SUM(B29,C29,D29,E29,F29,G29,H29,I29,J29))</f>
      </c>
      <c r="V29" s="10"/>
      <c r="W29" s="10"/>
      <c r="X29" s="10"/>
      <c r="Y29" s="10"/>
      <c r="Z29" s="10">
        <f>IF(COUNT(K29,V29,W29,X29,Y29)=0,"",N(K29)-SUM(V29,W29,X29,Y29))</f>
      </c>
    </row>
    <row r="30" spans="11:26" x14ac:dyDescent="0.25">
      <c r="K30" s="10">
        <f>IF(COUNT(B30,C30,D30,E30,F30,G30,H30,I30,J30)=0,"",SUM(B30,C30,D30,E30,F30,G30,H30,I30,J30))</f>
      </c>
      <c r="V30" s="10"/>
      <c r="W30" s="10"/>
      <c r="X30" s="10"/>
      <c r="Y30" s="10"/>
      <c r="Z30" s="10">
        <f>IF(COUNT(K30,V30,W30,X30,Y30)=0,"",N(K30)-SUM(V30,W30,X30,Y30))</f>
      </c>
    </row>
    <row r="31" spans="11:26" x14ac:dyDescent="0.25">
      <c r="K31" s="10">
        <f>IF(COUNT(B31,C31,D31,E31,F31,G31,H31,I31,J31)=0,"",SUM(B31,C31,D31,E31,F31,G31,H31,I31,J31))</f>
      </c>
      <c r="V31" s="10"/>
      <c r="W31" s="10"/>
      <c r="X31" s="10"/>
      <c r="Y31" s="10"/>
      <c r="Z31" s="10">
        <f>IF(COUNT(K31,V31,W31,X31,Y31)=0,"",N(K31)-SUM(V31,W31,X31,Y31))</f>
      </c>
    </row>
    <row r="32" spans="11:26" x14ac:dyDescent="0.25">
      <c r="K32" s="10">
        <f>IF(COUNT(B32,C32,D32,E32,F32,G32,H32,I32,J32)=0,"",SUM(B32,C32,D32,E32,F32,G32,H32,I32,J32))</f>
      </c>
      <c r="V32" s="10"/>
      <c r="W32" s="10"/>
      <c r="X32" s="10"/>
      <c r="Y32" s="10"/>
      <c r="Z32" s="10">
        <f>IF(COUNT(K32,V32,W32,X32,Y32)=0,"",N(K32)-SUM(V32,W32,X32,Y32))</f>
      </c>
    </row>
    <row r="33" spans="11:26" x14ac:dyDescent="0.25">
      <c r="K33" s="10">
        <f>IF(COUNT(B33,C33,D33,E33,F33,G33,H33,I33,J33)=0,"",SUM(B33,C33,D33,E33,F33,G33,H33,I33,J33))</f>
      </c>
      <c r="V33" s="10"/>
      <c r="W33" s="10"/>
      <c r="X33" s="10"/>
      <c r="Y33" s="10"/>
      <c r="Z33" s="10">
        <f>IF(COUNT(K33,V33,W33,X33,Y33)=0,"",N(K33)-SUM(V33,W33,X33,Y33))</f>
      </c>
    </row>
    <row r="34" spans="11:26" x14ac:dyDescent="0.25">
      <c r="K34" s="10">
        <f>IF(COUNT(B34,C34,D34,E34,F34,G34,H34,I34,J34)=0,"",SUM(B34,C34,D34,E34,F34,G34,H34,I34,J34))</f>
      </c>
      <c r="V34" s="10"/>
      <c r="W34" s="10"/>
      <c r="X34" s="10"/>
      <c r="Y34" s="10"/>
      <c r="Z34" s="10">
        <f>IF(COUNT(K34,V34,W34,X34,Y34)=0,"",N(K34)-SUM(V34,W34,X34,Y34))</f>
      </c>
    </row>
    <row r="35" spans="11:26" x14ac:dyDescent="0.25">
      <c r="K35" s="10">
        <f>IF(COUNT(B35,C35,D35,E35,F35,G35,H35,I35,J35)=0,"",SUM(B35,C35,D35,E35,F35,G35,H35,I35,J35))</f>
      </c>
      <c r="V35" s="10"/>
      <c r="W35" s="10"/>
      <c r="X35" s="10"/>
      <c r="Y35" s="10"/>
      <c r="Z35" s="10">
        <f>IF(COUNT(K35,V35,W35,X35,Y35)=0,"",N(K35)-SUM(V35,W35,X35,Y35))</f>
      </c>
    </row>
    <row r="36" spans="11:26" x14ac:dyDescent="0.25">
      <c r="K36" s="10">
        <f>IF(COUNT(B36,C36,D36,E36,F36,G36,H36,I36,J36)=0,"",SUM(B36,C36,D36,E36,F36,G36,H36,I36,J36))</f>
      </c>
      <c r="V36" s="10"/>
      <c r="W36" s="10"/>
      <c r="X36" s="10"/>
      <c r="Y36" s="10"/>
      <c r="Z36" s="10">
        <f>IF(COUNT(K36,V36,W36,X36,Y36)=0,"",N(K36)-SUM(V36,W36,X36,Y36))</f>
      </c>
    </row>
    <row r="37" spans="11:26" x14ac:dyDescent="0.25">
      <c r="K37" s="10">
        <f>IF(COUNT(B37,C37,D37,E37,F37,G37,H37,I37,J37)=0,"",SUM(B37,C37,D37,E37,F37,G37,H37,I37,J37))</f>
      </c>
      <c r="V37" s="10"/>
      <c r="W37" s="10"/>
      <c r="X37" s="10"/>
      <c r="Y37" s="10"/>
      <c r="Z37" s="10">
        <f>IF(COUNT(K37,V37,W37,X37,Y37)=0,"",N(K37)-SUM(V37,W37,X37,Y37))</f>
      </c>
    </row>
    <row r="38" spans="11:26" x14ac:dyDescent="0.25">
      <c r="K38" s="10">
        <f>IF(COUNT(B38,C38,D38,E38,F38,G38,H38,I38,J38)=0,"",SUM(B38,C38,D38,E38,F38,G38,H38,I38,J38))</f>
      </c>
      <c r="V38" s="10"/>
      <c r="W38" s="10"/>
      <c r="X38" s="10"/>
      <c r="Y38" s="10"/>
      <c r="Z38" s="10">
        <f>IF(COUNT(K38,V38,W38,X38,Y38)=0,"",N(K38)-SUM(V38,W38,X38,Y38))</f>
      </c>
    </row>
    <row r="39" spans="11:26" x14ac:dyDescent="0.25">
      <c r="K39" s="10">
        <f>IF(COUNT(B39,C39,D39,E39,F39,G39,H39,I39,J39)=0,"",SUM(B39,C39,D39,E39,F39,G39,H39,I39,J39))</f>
      </c>
      <c r="V39" s="10"/>
      <c r="W39" s="10"/>
      <c r="X39" s="10"/>
      <c r="Y39" s="10"/>
      <c r="Z39" s="10">
        <f>IF(COUNT(K39,V39,W39,X39,Y39)=0,"",N(K39)-SUM(V39,W39,X39,Y39))</f>
      </c>
    </row>
    <row r="40" spans="11:26" x14ac:dyDescent="0.25">
      <c r="K40" s="10">
        <f>IF(COUNT(B40,C40,D40,E40,F40,G40,H40,I40,J40)=0,"",SUM(B40,C40,D40,E40,F40,G40,H40,I40,J40))</f>
      </c>
      <c r="V40" s="10"/>
      <c r="W40" s="10"/>
      <c r="X40" s="10"/>
      <c r="Y40" s="10"/>
      <c r="Z40" s="10">
        <f>IF(COUNT(K40,V40,W40,X40,Y40)=0,"",N(K40)-SUM(V40,W40,X40,Y40))</f>
      </c>
    </row>
    <row r="41" spans="11:26" x14ac:dyDescent="0.25">
      <c r="K41" s="10">
        <f>IF(COUNT(B41,C41,D41,E41,F41,G41,H41,I41,J41)=0,"",SUM(B41,C41,D41,E41,F41,G41,H41,I41,J41))</f>
      </c>
      <c r="V41" s="10"/>
      <c r="W41" s="10"/>
      <c r="X41" s="10"/>
      <c r="Y41" s="10"/>
      <c r="Z41" s="10">
        <f>IF(COUNT(K41,V41,W41,X41,Y41)=0,"",N(K41)-SUM(V41,W41,X41,Y41))</f>
      </c>
    </row>
    <row r="42" spans="11:26" x14ac:dyDescent="0.25">
      <c r="K42" s="10">
        <f>IF(COUNT(B42,C42,D42,E42,F42,G42,H42,I42,J42)=0,"",SUM(B42,C42,D42,E42,F42,G42,H42,I42,J42))</f>
      </c>
      <c r="V42" s="10"/>
      <c r="W42" s="10"/>
      <c r="X42" s="10"/>
      <c r="Y42" s="10"/>
      <c r="Z42" s="10">
        <f>IF(COUNT(K42,V42,W42,X42,Y42)=0,"",N(K42)-SUM(V42,W42,X42,Y42))</f>
      </c>
    </row>
    <row r="43" spans="11:26" x14ac:dyDescent="0.25">
      <c r="K43" s="10">
        <f>IF(COUNT(B43,C43,D43,E43,F43,G43,H43,I43,J43)=0,"",SUM(B43,C43,D43,E43,F43,G43,H43,I43,J43))</f>
      </c>
      <c r="V43" s="10"/>
      <c r="W43" s="10"/>
      <c r="X43" s="10"/>
      <c r="Y43" s="10"/>
      <c r="Z43" s="10">
        <f>IF(COUNT(K43,V43,W43,X43,Y43)=0,"",N(K43)-SUM(V43,W43,X43,Y43))</f>
      </c>
    </row>
    <row r="44" spans="11:26" x14ac:dyDescent="0.25">
      <c r="K44" s="10">
        <f>IF(COUNT(B44,C44,D44,E44,F44,G44,H44,I44,J44)=0,"",SUM(B44,C44,D44,E44,F44,G44,H44,I44,J44))</f>
      </c>
      <c r="V44" s="10"/>
      <c r="W44" s="10"/>
      <c r="X44" s="10"/>
      <c r="Y44" s="10"/>
      <c r="Z44" s="10">
        <f>IF(COUNT(K44,V44,W44,X44,Y44)=0,"",N(K44)-SUM(V44,W44,X44,Y44))</f>
      </c>
    </row>
    <row r="45" spans="11:26" x14ac:dyDescent="0.25">
      <c r="K45" s="10">
        <f>IF(COUNT(B45,C45,D45,E45,F45,G45,H45,I45,J45)=0,"",SUM(B45,C45,D45,E45,F45,G45,H45,I45,J45))</f>
      </c>
      <c r="V45" s="10"/>
      <c r="W45" s="10"/>
      <c r="X45" s="10"/>
      <c r="Y45" s="10"/>
      <c r="Z45" s="10">
        <f>IF(COUNT(K45,V45,W45,X45,Y45)=0,"",N(K45)-SUM(V45,W45,X45,Y45))</f>
      </c>
    </row>
    <row r="46" spans="11:26" x14ac:dyDescent="0.25">
      <c r="K46" s="10">
        <f>IF(COUNT(B46,C46,D46,E46,F46,G46,H46,I46,J46)=0,"",SUM(B46,C46,D46,E46,F46,G46,H46,I46,J46))</f>
      </c>
      <c r="V46" s="10"/>
      <c r="W46" s="10"/>
      <c r="X46" s="10"/>
      <c r="Y46" s="10"/>
      <c r="Z46" s="10">
        <f>IF(COUNT(K46,V46,W46,X46,Y46)=0,"",N(K46)-SUM(V46,W46,X46,Y46))</f>
      </c>
    </row>
    <row r="47" spans="11:26" x14ac:dyDescent="0.25">
      <c r="K47" s="10">
        <f>IF(COUNT(B47,C47,D47,E47,F47,G47,H47,I47,J47)=0,"",SUM(B47,C47,D47,E47,F47,G47,H47,I47,J47))</f>
      </c>
      <c r="V47" s="10"/>
      <c r="W47" s="10"/>
      <c r="X47" s="10"/>
      <c r="Y47" s="10"/>
      <c r="Z47" s="10">
        <f>IF(COUNT(K47,V47,W47,X47,Y47)=0,"",N(K47)-SUM(V47,W47,X47,Y47))</f>
      </c>
    </row>
    <row r="48" spans="11:26" x14ac:dyDescent="0.25">
      <c r="K48" s="10">
        <f>IF(COUNT(B48,C48,D48,E48,F48,G48,H48,I48,J48)=0,"",SUM(B48,C48,D48,E48,F48,G48,H48,I48,J48))</f>
      </c>
      <c r="V48" s="10"/>
      <c r="W48" s="10"/>
      <c r="X48" s="10"/>
      <c r="Y48" s="10"/>
      <c r="Z48" s="10">
        <f>IF(COUNT(K48,V48,W48,X48,Y48)=0,"",N(K48)-SUM(V48,W48,X48,Y48))</f>
      </c>
    </row>
    <row r="49" spans="11:26" x14ac:dyDescent="0.25">
      <c r="K49" s="10">
        <f>IF(COUNT(B49,C49,D49,E49,F49,G49,H49,I49,J49)=0,"",SUM(B49,C49,D49,E49,F49,G49,H49,I49,J49))</f>
      </c>
      <c r="V49" s="10"/>
      <c r="W49" s="10"/>
      <c r="X49" s="10"/>
      <c r="Y49" s="10"/>
      <c r="Z49" s="10">
        <f>IF(COUNT(K49,V49,W49,X49,Y49)=0,"",N(K49)-SUM(V49,W49,X49,Y49))</f>
      </c>
    </row>
    <row r="50" spans="11:26" x14ac:dyDescent="0.25">
      <c r="K50" s="10">
        <f>IF(COUNT(B50,C50,D50,E50,F50,G50,H50,I50,J50)=0,"",SUM(B50,C50,D50,E50,F50,G50,H50,I50,J50))</f>
      </c>
      <c r="V50" s="10"/>
      <c r="W50" s="10"/>
      <c r="X50" s="10"/>
      <c r="Y50" s="10"/>
      <c r="Z50" s="10">
        <f>IF(COUNT(K50,V50,W50,X50,Y50)=0,"",N(K50)-SUM(V50,W50,X50,Y50))</f>
      </c>
    </row>
    <row r="51" spans="11:26" x14ac:dyDescent="0.25">
      <c r="K51" s="10">
        <f>IF(COUNT(B51,C51,D51,E51,F51,G51,H51,I51,J51)=0,"",SUM(B51,C51,D51,E51,F51,G51,H51,I51,J51))</f>
      </c>
      <c r="V51" s="10"/>
      <c r="W51" s="10"/>
      <c r="X51" s="10"/>
      <c r="Y51" s="10"/>
      <c r="Z51" s="10">
        <f>IF(COUNT(K51,V51,W51,X51,Y51)=0,"",N(K51)-SUM(V51,W51,X51,Y51))</f>
      </c>
    </row>
    <row r="52" spans="11:26" x14ac:dyDescent="0.25">
      <c r="K52" s="10">
        <f>IF(COUNT(B52,C52,D52,E52,F52,G52,H52,I52,J52)=0,"",SUM(B52,C52,D52,E52,F52,G52,H52,I52,J52))</f>
      </c>
      <c r="V52" s="10"/>
      <c r="W52" s="10"/>
      <c r="X52" s="10"/>
      <c r="Y52" s="10"/>
      <c r="Z52" s="10">
        <f>IF(COUNT(K52,V52,W52,X52,Y52)=0,"",N(K52)-SUM(V52,W52,X52,Y52))</f>
      </c>
    </row>
    <row r="53" spans="11:26" x14ac:dyDescent="0.25">
      <c r="K53" s="10">
        <f>IF(COUNT(B53,C53,D53,E53,F53,G53,H53,I53,J53)=0,"",SUM(B53,C53,D53,E53,F53,G53,H53,I53,J53))</f>
      </c>
      <c r="V53" s="10"/>
      <c r="W53" s="10"/>
      <c r="X53" s="10"/>
      <c r="Y53" s="10"/>
      <c r="Z53" s="10">
        <f>IF(COUNT(K53,V53,W53,X53,Y53)=0,"",N(K53)-SUM(V53,W53,X53,Y53))</f>
      </c>
    </row>
    <row r="54" spans="11:26" x14ac:dyDescent="0.25">
      <c r="K54" s="10">
        <f>IF(COUNT(B54,C54,D54,E54,F54,G54,H54,I54,J54)=0,"",SUM(B54,C54,D54,E54,F54,G54,H54,I54,J54))</f>
      </c>
      <c r="V54" s="10"/>
      <c r="W54" s="10"/>
      <c r="X54" s="10"/>
      <c r="Y54" s="10"/>
      <c r="Z54" s="10">
        <f>IF(COUNT(K54,V54,W54,X54,Y54)=0,"",N(K54)-SUM(V54,W54,X54,Y54))</f>
      </c>
    </row>
    <row r="55" spans="11:26" x14ac:dyDescent="0.25">
      <c r="K55" s="10">
        <f>IF(COUNT(B55,C55,D55,E55,F55,G55,H55,I55,J55)=0,"",SUM(B55,C55,D55,E55,F55,G55,H55,I55,J55))</f>
      </c>
      <c r="V55" s="10"/>
      <c r="W55" s="10"/>
      <c r="X55" s="10"/>
      <c r="Y55" s="10"/>
      <c r="Z55" s="10">
        <f>IF(COUNT(K55,V55,W55,X55,Y55)=0,"",N(K55)-SUM(V55,W55,X55,Y55))</f>
      </c>
    </row>
    <row r="56" spans="11:26" x14ac:dyDescent="0.25">
      <c r="K56" s="10">
        <f>IF(COUNT(B56,C56,D56,E56,F56,G56,H56,I56,J56)=0,"",SUM(B56,C56,D56,E56,F56,G56,H56,I56,J56))</f>
      </c>
      <c r="V56" s="10"/>
      <c r="W56" s="10"/>
      <c r="X56" s="10"/>
      <c r="Y56" s="10"/>
      <c r="Z56" s="10">
        <f>IF(COUNT(K56,V56,W56,X56,Y56)=0,"",N(K56)-SUM(V56,W56,X56,Y56))</f>
      </c>
    </row>
    <row r="57" spans="11:26" x14ac:dyDescent="0.25">
      <c r="K57" s="10">
        <f>IF(COUNT(B57,C57,D57,E57,F57,G57,H57,I57,J57)=0,"",SUM(B57,C57,D57,E57,F57,G57,H57,I57,J57))</f>
      </c>
      <c r="V57" s="10"/>
      <c r="W57" s="10"/>
      <c r="X57" s="10"/>
      <c r="Y57" s="10"/>
      <c r="Z57" s="10">
        <f>IF(COUNT(K57,V57,W57,X57,Y57)=0,"",N(K57)-SUM(V57,W57,X57,Y57))</f>
      </c>
    </row>
    <row r="58" spans="11:26" x14ac:dyDescent="0.25">
      <c r="K58" s="10">
        <f>IF(COUNT(B58,C58,D58,E58,F58,G58,H58,I58,J58)=0,"",SUM(B58,C58,D58,E58,F58,G58,H58,I58,J58))</f>
      </c>
      <c r="V58" s="10"/>
      <c r="W58" s="10"/>
      <c r="X58" s="10"/>
      <c r="Y58" s="10"/>
      <c r="Z58" s="10">
        <f>IF(COUNT(K58,V58,W58,X58,Y58)=0,"",N(K58)-SUM(V58,W58,X58,Y58))</f>
      </c>
    </row>
    <row r="59" spans="11:26" x14ac:dyDescent="0.25">
      <c r="K59" s="10">
        <f>IF(COUNT(B59,C59,D59,E59,F59,G59,H59,I59,J59)=0,"",SUM(B59,C59,D59,E59,F59,G59,H59,I59,J59))</f>
      </c>
      <c r="V59" s="10"/>
      <c r="W59" s="10"/>
      <c r="X59" s="10"/>
      <c r="Y59" s="10"/>
      <c r="Z59" s="10">
        <f>IF(COUNT(K59,V59,W59,X59,Y59)=0,"",N(K59)-SUM(V59,W59,X59,Y59))</f>
      </c>
    </row>
    <row r="60" spans="11:26" x14ac:dyDescent="0.25">
      <c r="K60" s="10">
        <f>IF(COUNT(B60,C60,D60,E60,F60,G60,H60,I60,J60)=0,"",SUM(B60,C60,D60,E60,F60,G60,H60,I60,J60))</f>
      </c>
      <c r="V60" s="10"/>
      <c r="W60" s="10"/>
      <c r="X60" s="10"/>
      <c r="Y60" s="10"/>
      <c r="Z60" s="10">
        <f>IF(COUNT(K60,V60,W60,X60,Y60)=0,"",N(K60)-SUM(V60,W60,X60,Y60))</f>
      </c>
    </row>
    <row r="61" spans="11:26" x14ac:dyDescent="0.25">
      <c r="K61" s="10">
        <f>IF(COUNT(B61,C61,D61,E61,F61,G61,H61,I61,J61)=0,"",SUM(B61,C61,D61,E61,F61,G61,H61,I61,J61))</f>
      </c>
      <c r="V61" s="10"/>
      <c r="W61" s="10"/>
      <c r="X61" s="10"/>
      <c r="Y61" s="10"/>
      <c r="Z61" s="10">
        <f>IF(COUNT(K61,V61,W61,X61,Y61)=0,"",N(K61)-SUM(V61,W61,X61,Y61))</f>
      </c>
    </row>
    <row r="62" spans="11:26" x14ac:dyDescent="0.25">
      <c r="K62" s="10">
        <f>IF(COUNT(B62,C62,D62,E62,F62,G62,H62,I62,J62)=0,"",SUM(B62,C62,D62,E62,F62,G62,H62,I62,J62))</f>
      </c>
      <c r="V62" s="10"/>
      <c r="W62" s="10"/>
      <c r="X62" s="10"/>
      <c r="Y62" s="10"/>
      <c r="Z62" s="10">
        <f>IF(COUNT(K62,V62,W62,X62,Y62)=0,"",N(K62)-SUM(V62,W62,X62,Y62))</f>
      </c>
    </row>
    <row r="63" spans="11:26" x14ac:dyDescent="0.25">
      <c r="K63" s="10">
        <f>IF(COUNT(B63,C63,D63,E63,F63,G63,H63,I63,J63)=0,"",SUM(B63,C63,D63,E63,F63,G63,H63,I63,J63))</f>
      </c>
      <c r="V63" s="10"/>
      <c r="W63" s="10"/>
      <c r="X63" s="10"/>
      <c r="Y63" s="10"/>
      <c r="Z63" s="10">
        <f>IF(COUNT(K63,V63,W63,X63,Y63)=0,"",N(K63)-SUM(V63,W63,X63,Y63))</f>
      </c>
    </row>
    <row r="64" spans="11:26" x14ac:dyDescent="0.25">
      <c r="K64" s="10">
        <f>IF(COUNT(B64,C64,D64,E64,F64,G64,H64,I64,J64)=0,"",SUM(B64,C64,D64,E64,F64,G64,H64,I64,J64))</f>
      </c>
      <c r="V64" s="10"/>
      <c r="W64" s="10"/>
      <c r="X64" s="10"/>
      <c r="Y64" s="10"/>
      <c r="Z64" s="10">
        <f>IF(COUNT(K64,V64,W64,X64,Y64)=0,"",N(K64)-SUM(V64,W64,X64,Y64))</f>
      </c>
    </row>
    <row r="65" spans="11:26" x14ac:dyDescent="0.25">
      <c r="K65" s="10">
        <f>IF(COUNT(B65,C65,D65,E65,F65,G65,H65,I65,J65)=0,"",SUM(B65,C65,D65,E65,F65,G65,H65,I65,J65))</f>
      </c>
      <c r="V65" s="10"/>
      <c r="W65" s="10"/>
      <c r="X65" s="10"/>
      <c r="Y65" s="10"/>
      <c r="Z65" s="10">
        <f>IF(COUNT(K65,V65,W65,X65,Y65)=0,"",N(K65)-SUM(V65,W65,X65,Y65))</f>
      </c>
    </row>
    <row r="66" spans="11:26" x14ac:dyDescent="0.25">
      <c r="K66" s="10">
        <f>IF(COUNT(B66,C66,D66,E66,F66,G66,H66,I66,J66)=0,"",SUM(B66,C66,D66,E66,F66,G66,H66,I66,J66))</f>
      </c>
      <c r="V66" s="10"/>
      <c r="W66" s="10"/>
      <c r="X66" s="10"/>
      <c r="Y66" s="10"/>
      <c r="Z66" s="10">
        <f>IF(COUNT(K66,V66,W66,X66,Y66)=0,"",N(K66)-SUM(V66,W66,X66,Y66))</f>
      </c>
    </row>
    <row r="67" spans="11:26" x14ac:dyDescent="0.25">
      <c r="K67" s="10">
        <f>IF(COUNT(B67,C67,D67,E67,F67,G67,H67,I67,J67)=0,"",SUM(B67,C67,D67,E67,F67,G67,H67,I67,J67))</f>
      </c>
      <c r="V67" s="10"/>
      <c r="W67" s="10"/>
      <c r="X67" s="10"/>
      <c r="Y67" s="10"/>
      <c r="Z67" s="10">
        <f>IF(COUNT(K67,V67,W67,X67,Y67)=0,"",N(K67)-SUM(V67,W67,X67,Y67))</f>
      </c>
    </row>
    <row r="68" spans="11:26" x14ac:dyDescent="0.25">
      <c r="K68" s="10">
        <f>IF(COUNT(B68,C68,D68,E68,F68,G68,H68,I68,J68)=0,"",SUM(B68,C68,D68,E68,F68,G68,H68,I68,J68))</f>
      </c>
      <c r="V68" s="10"/>
      <c r="W68" s="10"/>
      <c r="X68" s="10"/>
      <c r="Y68" s="10"/>
      <c r="Z68" s="10">
        <f>IF(COUNT(K68,V68,W68,X68,Y68)=0,"",N(K68)-SUM(V68,W68,X68,Y68))</f>
      </c>
    </row>
    <row r="69" spans="11:26" x14ac:dyDescent="0.25">
      <c r="K69" s="10">
        <f>IF(COUNT(B69,C69,D69,E69,F69,G69,H69,I69,J69)=0,"",SUM(B69,C69,D69,E69,F69,G69,H69,I69,J69))</f>
      </c>
      <c r="V69" s="10"/>
      <c r="W69" s="10"/>
      <c r="X69" s="10"/>
      <c r="Y69" s="10"/>
      <c r="Z69" s="10">
        <f>IF(COUNT(K69,V69,W69,X69,Y69)=0,"",N(K69)-SUM(V69,W69,X69,Y69))</f>
      </c>
    </row>
    <row r="70" spans="11:26" x14ac:dyDescent="0.25">
      <c r="K70" s="10">
        <f>IF(COUNT(B70,C70,D70,E70,F70,G70,H70,I70,J70)=0,"",SUM(B70,C70,D70,E70,F70,G70,H70,I70,J70))</f>
      </c>
      <c r="V70" s="10"/>
      <c r="W70" s="10"/>
      <c r="X70" s="10"/>
      <c r="Y70" s="10"/>
      <c r="Z70" s="10">
        <f>IF(COUNT(K70,V70,W70,X70,Y70)=0,"",N(K70)-SUM(V70,W70,X70,Y70))</f>
      </c>
    </row>
    <row r="71" spans="11:26" x14ac:dyDescent="0.25">
      <c r="K71" s="10">
        <f>IF(COUNT(B71,C71,D71,E71,F71,G71,H71,I71,J71)=0,"",SUM(B71,C71,D71,E71,F71,G71,H71,I71,J71))</f>
      </c>
      <c r="V71" s="10"/>
      <c r="W71" s="10"/>
      <c r="X71" s="10"/>
      <c r="Y71" s="10"/>
      <c r="Z71" s="10">
        <f>IF(COUNT(K71,V71,W71,X71,Y71)=0,"",N(K71)-SUM(V71,W71,X71,Y71))</f>
      </c>
    </row>
    <row r="72" spans="11:26" x14ac:dyDescent="0.25">
      <c r="K72" s="10">
        <f>IF(COUNT(B72,C72,D72,E72,F72,G72,H72,I72,J72)=0,"",SUM(B72,C72,D72,E72,F72,G72,H72,I72,J72))</f>
      </c>
      <c r="V72" s="10"/>
      <c r="W72" s="10"/>
      <c r="X72" s="10"/>
      <c r="Y72" s="10"/>
      <c r="Z72" s="10">
        <f>IF(COUNT(K72,V72,W72,X72,Y72)=0,"",N(K72)-SUM(V72,W72,X72,Y72))</f>
      </c>
    </row>
    <row r="73" spans="11:26" x14ac:dyDescent="0.25">
      <c r="K73" s="10">
        <f>IF(COUNT(B73,C73,D73,E73,F73,G73,H73,I73,J73)=0,"",SUM(B73,C73,D73,E73,F73,G73,H73,I73,J73))</f>
      </c>
      <c r="V73" s="10"/>
      <c r="W73" s="10"/>
      <c r="X73" s="10"/>
      <c r="Y73" s="10"/>
      <c r="Z73" s="10">
        <f>IF(COUNT(K73,V73,W73,X73,Y73)=0,"",N(K73)-SUM(V73,W73,X73,Y73))</f>
      </c>
    </row>
    <row r="74" spans="11:26" x14ac:dyDescent="0.25">
      <c r="K74" s="10">
        <f>IF(COUNT(B74,C74,D74,E74,F74,G74,H74,I74,J74)=0,"",SUM(B74,C74,D74,E74,F74,G74,H74,I74,J74))</f>
      </c>
      <c r="V74" s="10"/>
      <c r="W74" s="10"/>
      <c r="X74" s="10"/>
      <c r="Y74" s="10"/>
      <c r="Z74" s="10">
        <f>IF(COUNT(K74,V74,W74,X74,Y74)=0,"",N(K74)-SUM(V74,W74,X74,Y74))</f>
      </c>
    </row>
    <row r="75" spans="11:26" x14ac:dyDescent="0.25">
      <c r="K75" s="10">
        <f>IF(COUNT(B75,C75,D75,E75,F75,G75,H75,I75,J75)=0,"",SUM(B75,C75,D75,E75,F75,G75,H75,I75,J75))</f>
      </c>
      <c r="V75" s="10"/>
      <c r="W75" s="10"/>
      <c r="X75" s="10"/>
      <c r="Y75" s="10"/>
      <c r="Z75" s="10">
        <f>IF(COUNT(K75,V75,W75,X75,Y75)=0,"",N(K75)-SUM(V75,W75,X75,Y75))</f>
      </c>
    </row>
    <row r="76" spans="11:26" x14ac:dyDescent="0.25">
      <c r="K76" s="10">
        <f>IF(COUNT(B76,C76,D76,E76,F76,G76,H76,I76,J76)=0,"",SUM(B76,C76,D76,E76,F76,G76,H76,I76,J76))</f>
      </c>
      <c r="V76" s="10"/>
      <c r="W76" s="10"/>
      <c r="X76" s="10"/>
      <c r="Y76" s="10"/>
      <c r="Z76" s="10">
        <f>IF(COUNT(K76,V76,W76,X76,Y76)=0,"",N(K76)-SUM(V76,W76,X76,Y76))</f>
      </c>
    </row>
    <row r="77" spans="11:26" x14ac:dyDescent="0.25">
      <c r="K77" s="10">
        <f>IF(COUNT(B77,C77,D77,E77,F77,G77,H77,I77,J77)=0,"",SUM(B77,C77,D77,E77,F77,G77,H77,I77,J77))</f>
      </c>
      <c r="V77" s="10"/>
      <c r="W77" s="10"/>
      <c r="X77" s="10"/>
      <c r="Y77" s="10"/>
      <c r="Z77" s="10">
        <f>IF(COUNT(K77,V77,W77,X77,Y77)=0,"",N(K77)-SUM(V77,W77,X77,Y77))</f>
      </c>
    </row>
    <row r="78" spans="11:26" x14ac:dyDescent="0.25">
      <c r="K78" s="10">
        <f>IF(COUNT(B78,C78,D78,E78,F78,G78,H78,I78,J78)=0,"",SUM(B78,C78,D78,E78,F78,G78,H78,I78,J78))</f>
      </c>
      <c r="V78" s="10"/>
      <c r="W78" s="10"/>
      <c r="X78" s="10"/>
      <c r="Y78" s="10"/>
      <c r="Z78" s="10">
        <f>IF(COUNT(K78,V78,W78,X78,Y78)=0,"",N(K78)-SUM(V78,W78,X78,Y78))</f>
      </c>
    </row>
    <row r="79" spans="11:26" x14ac:dyDescent="0.25">
      <c r="K79" s="10">
        <f>IF(COUNT(B79,C79,D79,E79,F79,G79,H79,I79,J79)=0,"",SUM(B79,C79,D79,E79,F79,G79,H79,I79,J79))</f>
      </c>
      <c r="V79" s="10"/>
      <c r="W79" s="10"/>
      <c r="X79" s="10"/>
      <c r="Y79" s="10"/>
      <c r="Z79" s="10">
        <f>IF(COUNT(K79,V79,W79,X79,Y79)=0,"",N(K79)-SUM(V79,W79,X79,Y79))</f>
      </c>
    </row>
    <row r="80" spans="11:26" x14ac:dyDescent="0.25">
      <c r="K80" s="10">
        <f>IF(COUNT(B80,C80,D80,E80,F80,G80,H80,I80,J80)=0,"",SUM(B80,C80,D80,E80,F80,G80,H80,I80,J80))</f>
      </c>
      <c r="V80" s="10"/>
      <c r="W80" s="10"/>
      <c r="X80" s="10"/>
      <c r="Y80" s="10"/>
      <c r="Z80" s="10">
        <f>IF(COUNT(K80,V80,W80,X80,Y80)=0,"",N(K80)-SUM(V80,W80,X80,Y80))</f>
      </c>
    </row>
    <row r="81" spans="11:26" x14ac:dyDescent="0.25">
      <c r="K81" s="10">
        <f>IF(COUNT(B81,C81,D81,E81,F81,G81,H81,I81,J81)=0,"",SUM(B81,C81,D81,E81,F81,G81,H81,I81,J81))</f>
      </c>
      <c r="V81" s="10"/>
      <c r="W81" s="10"/>
      <c r="X81" s="10"/>
      <c r="Y81" s="10"/>
      <c r="Z81" s="10">
        <f>IF(COUNT(K81,V81,W81,X81,Y81)=0,"",N(K81)-SUM(V81,W81,X81,Y81))</f>
      </c>
    </row>
    <row r="82" spans="11:26" x14ac:dyDescent="0.25">
      <c r="K82" s="10">
        <f>IF(COUNT(B82,C82,D82,E82,F82,G82,H82,I82,J82)=0,"",SUM(B82,C82,D82,E82,F82,G82,H82,I82,J82))</f>
      </c>
      <c r="V82" s="10"/>
      <c r="W82" s="10"/>
      <c r="X82" s="10"/>
      <c r="Y82" s="10"/>
      <c r="Z82" s="10">
        <f>IF(COUNT(K82,V82,W82,X82,Y82)=0,"",N(K82)-SUM(V82,W82,X82,Y82))</f>
      </c>
    </row>
    <row r="83" spans="11:26" x14ac:dyDescent="0.25">
      <c r="K83" s="10">
        <f>IF(COUNT(B83,C83,D83,E83,F83,G83,H83,I83,J83)=0,"",SUM(B83,C83,D83,E83,F83,G83,H83,I83,J83))</f>
      </c>
      <c r="V83" s="10"/>
      <c r="W83" s="10"/>
      <c r="X83" s="10"/>
      <c r="Y83" s="10"/>
      <c r="Z83" s="10">
        <f>IF(COUNT(K83,V83,W83,X83,Y83)=0,"",N(K83)-SUM(V83,W83,X83,Y83))</f>
      </c>
    </row>
    <row r="84" spans="11:26" x14ac:dyDescent="0.25">
      <c r="K84" s="10">
        <f>IF(COUNT(B84,C84,D84,E84,F84,G84,H84,I84,J84)=0,"",SUM(B84,C84,D84,E84,F84,G84,H84,I84,J84))</f>
      </c>
      <c r="V84" s="10"/>
      <c r="W84" s="10"/>
      <c r="X84" s="10"/>
      <c r="Y84" s="10"/>
      <c r="Z84" s="10">
        <f>IF(COUNT(K84,V84,W84,X84,Y84)=0,"",N(K84)-SUM(V84,W84,X84,Y84))</f>
      </c>
    </row>
    <row r="85" spans="11:26" x14ac:dyDescent="0.25">
      <c r="K85" s="10">
        <f>IF(COUNT(B85,C85,D85,E85,F85,G85,H85,I85,J85)=0,"",SUM(B85,C85,D85,E85,F85,G85,H85,I85,J85))</f>
      </c>
      <c r="V85" s="10"/>
      <c r="W85" s="10"/>
      <c r="X85" s="10"/>
      <c r="Y85" s="10"/>
      <c r="Z85" s="10">
        <f>IF(COUNT(K85,V85,W85,X85,Y85)=0,"",N(K85)-SUM(V85,W85,X85,Y85))</f>
      </c>
    </row>
    <row r="86" spans="11:26" x14ac:dyDescent="0.25">
      <c r="K86" s="10">
        <f>IF(COUNT(B86,C86,D86,E86,F86,G86,H86,I86,J86)=0,"",SUM(B86,C86,D86,E86,F86,G86,H86,I86,J86))</f>
      </c>
      <c r="V86" s="10"/>
      <c r="W86" s="10"/>
      <c r="X86" s="10"/>
      <c r="Y86" s="10"/>
      <c r="Z86" s="10">
        <f>IF(COUNT(K86,V86,W86,X86,Y86)=0,"",N(K86)-SUM(V86,W86,X86,Y86))</f>
      </c>
    </row>
    <row r="87" spans="11:26" x14ac:dyDescent="0.25">
      <c r="K87" s="10">
        <f>IF(COUNT(B87,C87,D87,E87,F87,G87,H87,I87,J87)=0,"",SUM(B87,C87,D87,E87,F87,G87,H87,I87,J87))</f>
      </c>
      <c r="V87" s="10"/>
      <c r="W87" s="10"/>
      <c r="X87" s="10"/>
      <c r="Y87" s="10"/>
      <c r="Z87" s="10">
        <f>IF(COUNT(K87,V87,W87,X87,Y87)=0,"",N(K87)-SUM(V87,W87,X87,Y87))</f>
      </c>
    </row>
    <row r="88" spans="11:26" x14ac:dyDescent="0.25">
      <c r="K88" s="10">
        <f>IF(COUNT(B88,C88,D88,E88,F88,G88,H88,I88,J88)=0,"",SUM(B88,C88,D88,E88,F88,G88,H88,I88,J88))</f>
      </c>
      <c r="V88" s="10"/>
      <c r="W88" s="10"/>
      <c r="X88" s="10"/>
      <c r="Y88" s="10"/>
      <c r="Z88" s="10">
        <f>IF(COUNT(K88,V88,W88,X88,Y88)=0,"",N(K88)-SUM(V88,W88,X88,Y88))</f>
      </c>
    </row>
    <row r="89" spans="11:26" x14ac:dyDescent="0.25">
      <c r="K89" s="10">
        <f>IF(COUNT(B89,C89,D89,E89,F89,G89,H89,I89,J89)=0,"",SUM(B89,C89,D89,E89,F89,G89,H89,I89,J89))</f>
      </c>
      <c r="V89" s="10"/>
      <c r="W89" s="10"/>
      <c r="X89" s="10"/>
      <c r="Y89" s="10"/>
      <c r="Z89" s="10">
        <f>IF(COUNT(K89,V89,W89,X89,Y89)=0,"",N(K89)-SUM(V89,W89,X89,Y89))</f>
      </c>
    </row>
    <row r="90" spans="11:26" x14ac:dyDescent="0.25">
      <c r="K90" s="10">
        <f>IF(COUNT(B90,C90,D90,E90,F90,G90,H90,I90,J90)=0,"",SUM(B90,C90,D90,E90,F90,G90,H90,I90,J90))</f>
      </c>
      <c r="V90" s="10"/>
      <c r="W90" s="10"/>
      <c r="X90" s="10"/>
      <c r="Y90" s="10"/>
      <c r="Z90" s="10">
        <f>IF(COUNT(K90,V90,W90,X90,Y90)=0,"",N(K90)-SUM(V90,W90,X90,Y90))</f>
      </c>
    </row>
    <row r="91" spans="11:26" x14ac:dyDescent="0.25">
      <c r="K91" s="10">
        <f>IF(COUNT(B91,C91,D91,E91,F91,G91,H91,I91,J91)=0,"",SUM(B91,C91,D91,E91,F91,G91,H91,I91,J91))</f>
      </c>
      <c r="V91" s="10"/>
      <c r="W91" s="10"/>
      <c r="X91" s="10"/>
      <c r="Y91" s="10"/>
      <c r="Z91" s="10">
        <f>IF(COUNT(K91,V91,W91,X91,Y91)=0,"",N(K91)-SUM(V91,W91,X91,Y91))</f>
      </c>
    </row>
    <row r="92" spans="11:26" x14ac:dyDescent="0.25">
      <c r="K92" s="10">
        <f>IF(COUNT(B92,C92,D92,E92,F92,G92,H92,I92,J92)=0,"",SUM(B92,C92,D92,E92,F92,G92,H92,I92,J92))</f>
      </c>
      <c r="V92" s="10"/>
      <c r="W92" s="10"/>
      <c r="X92" s="10"/>
      <c r="Y92" s="10"/>
      <c r="Z92" s="10">
        <f>IF(COUNT(K92,V92,W92,X92,Y92)=0,"",N(K92)-SUM(V92,W92,X92,Y92))</f>
      </c>
    </row>
    <row r="93" spans="11:26" x14ac:dyDescent="0.25">
      <c r="K93" s="10">
        <f>IF(COUNT(B93,C93,D93,E93,F93,G93,H93,I93,J93)=0,"",SUM(B93,C93,D93,E93,F93,G93,H93,I93,J93))</f>
      </c>
      <c r="V93" s="10"/>
      <c r="W93" s="10"/>
      <c r="X93" s="10"/>
      <c r="Y93" s="10"/>
      <c r="Z93" s="10">
        <f>IF(COUNT(K93,V93,W93,X93,Y93)=0,"",N(K93)-SUM(V93,W93,X93,Y93))</f>
      </c>
    </row>
    <row r="94" spans="11:26" x14ac:dyDescent="0.25">
      <c r="K94" s="10">
        <f>IF(COUNT(B94,C94,D94,E94,F94,G94,H94,I94,J94)=0,"",SUM(B94,C94,D94,E94,F94,G94,H94,I94,J94))</f>
      </c>
      <c r="V94" s="10"/>
      <c r="W94" s="10"/>
      <c r="X94" s="10"/>
      <c r="Y94" s="10"/>
      <c r="Z94" s="10">
        <f>IF(COUNT(K94,V94,W94,X94,Y94)=0,"",N(K94)-SUM(V94,W94,X94,Y94))</f>
      </c>
    </row>
    <row r="95" spans="11:26" x14ac:dyDescent="0.25">
      <c r="K95" s="10">
        <f>IF(COUNT(B95,C95,D95,E95,F95,G95,H95,I95,J95)=0,"",SUM(B95,C95,D95,E95,F95,G95,H95,I95,J95))</f>
      </c>
      <c r="V95" s="10"/>
      <c r="W95" s="10"/>
      <c r="X95" s="10"/>
      <c r="Y95" s="10"/>
      <c r="Z95" s="10">
        <f>IF(COUNT(K95,V95,W95,X95,Y95)=0,"",N(K95)-SUM(V95,W95,X95,Y95))</f>
      </c>
    </row>
    <row r="96" spans="11:26" x14ac:dyDescent="0.25">
      <c r="K96" s="10">
        <f>IF(COUNT(B96,C96,D96,E96,F96,G96,H96,I96,J96)=0,"",SUM(B96,C96,D96,E96,F96,G96,H96,I96,J96))</f>
      </c>
      <c r="V96" s="10"/>
      <c r="W96" s="10"/>
      <c r="X96" s="10"/>
      <c r="Y96" s="10"/>
      <c r="Z96" s="10">
        <f>IF(COUNT(K96,V96,W96,X96,Y96)=0,"",N(K96)-SUM(V96,W96,X96,Y96))</f>
      </c>
    </row>
    <row r="97" spans="11:26" x14ac:dyDescent="0.25">
      <c r="K97" s="10">
        <f>IF(COUNT(B97,C97,D97,E97,F97,G97,H97,I97,J97)=0,"",SUM(B97,C97,D97,E97,F97,G97,H97,I97,J97))</f>
      </c>
      <c r="V97" s="10"/>
      <c r="W97" s="10"/>
      <c r="X97" s="10"/>
      <c r="Y97" s="10"/>
      <c r="Z97" s="10">
        <f>IF(COUNT(K97,V97,W97,X97,Y97)=0,"",N(K97)-SUM(V97,W97,X97,Y97))</f>
      </c>
    </row>
    <row r="98" spans="11:26" x14ac:dyDescent="0.25">
      <c r="K98" s="10">
        <f>IF(COUNT(B98,C98,D98,E98,F98,G98,H98,I98,J98)=0,"",SUM(B98,C98,D98,E98,F98,G98,H98,I98,J98))</f>
      </c>
      <c r="V98" s="10"/>
      <c r="W98" s="10"/>
      <c r="X98" s="10"/>
      <c r="Y98" s="10"/>
      <c r="Z98" s="10">
        <f>IF(COUNT(K98,V98,W98,X98,Y98)=0,"",N(K98)-SUM(V98,W98,X98,Y98))</f>
      </c>
    </row>
    <row r="99" spans="11:26" x14ac:dyDescent="0.25">
      <c r="K99" s="10">
        <f>IF(COUNT(B99,C99,D99,E99,F99,G99,H99,I99,J99)=0,"",SUM(B99,C99,D99,E99,F99,G99,H99,I99,J99))</f>
      </c>
      <c r="V99" s="10"/>
      <c r="W99" s="10"/>
      <c r="X99" s="10"/>
      <c r="Y99" s="10"/>
      <c r="Z99" s="10">
        <f>IF(COUNT(K99,V99,W99,X99,Y99)=0,"",N(K99)-SUM(V99,W99,X99,Y99))</f>
      </c>
    </row>
    <row r="100" spans="11:26" x14ac:dyDescent="0.25">
      <c r="K100" s="10">
        <f>IF(COUNT(B100,C100,D100,E100,F100,G100,H100,I100,J100)=0,"",SUM(B100,C100,D100,E100,F100,G100,H100,I100,J100))</f>
      </c>
      <c r="V100" s="10"/>
      <c r="W100" s="10"/>
      <c r="X100" s="10"/>
      <c r="Y100" s="10"/>
      <c r="Z100" s="10">
        <f>IF(COUNT(K100,V100,W100,X100,Y100)=0,"",N(K100)-SUM(V100,W100,X100,Y100))</f>
      </c>
    </row>
    <row r="101" spans="11:26" x14ac:dyDescent="0.25">
      <c r="K101" s="10">
        <f>IF(COUNT(B101,C101,D101,E101,F101,G101,H101,I101,J101)=0,"",SUM(B101,C101,D101,E101,F101,G101,H101,I101,J101))</f>
      </c>
      <c r="V101" s="10"/>
      <c r="W101" s="10"/>
      <c r="X101" s="10"/>
      <c r="Y101" s="10"/>
      <c r="Z101" s="10">
        <f>IF(COUNT(K101,V101,W101,X101,Y101)=0,"",N(K101)-SUM(V101,W101,X101,Y101))</f>
      </c>
    </row>
    <row r="102" spans="11:26" x14ac:dyDescent="0.25">
      <c r="K102" s="10">
        <f>IF(COUNT(B102,C102,D102,E102,F102,G102,H102,I102,J102)=0,"",SUM(B102,C102,D102,E102,F102,G102,H102,I102,J102))</f>
      </c>
      <c r="V102" s="10"/>
      <c r="W102" s="10"/>
      <c r="X102" s="10"/>
      <c r="Y102" s="10"/>
      <c r="Z102" s="10">
        <f>IF(COUNT(K102,V102,W102,X102,Y102)=0,"",N(K102)-SUM(V102,W102,X102,Y102))</f>
      </c>
    </row>
    <row r="103" spans="11:26" x14ac:dyDescent="0.25">
      <c r="K103" s="10">
        <f>IF(COUNT(B103,C103,D103,E103,F103,G103,H103,I103,J103)=0,"",SUM(B103,C103,D103,E103,F103,G103,H103,I103,J103))</f>
      </c>
      <c r="V103" s="10"/>
      <c r="W103" s="10"/>
      <c r="X103" s="10"/>
      <c r="Y103" s="10"/>
      <c r="Z103" s="10">
        <f>IF(COUNT(K103,V103,W103,X103,Y103)=0,"",N(K103)-SUM(V103,W103,X103,Y103))</f>
      </c>
    </row>
    <row r="104" spans="11:26" x14ac:dyDescent="0.25">
      <c r="K104" s="10">
        <f>IF(COUNT(B104,C104,D104,E104,F104,G104,H104,I104,J104)=0,"",SUM(B104,C104,D104,E104,F104,G104,H104,I104,J104))</f>
      </c>
      <c r="V104" s="10"/>
      <c r="W104" s="10"/>
      <c r="X104" s="10"/>
      <c r="Y104" s="10"/>
      <c r="Z104" s="10">
        <f>IF(COUNT(K104,V104,W104,X104,Y104)=0,"",N(K104)-SUM(V104,W104,X104,Y104))</f>
      </c>
    </row>
    <row r="105" spans="11:26" x14ac:dyDescent="0.25">
      <c r="K105" s="10">
        <f>IF(COUNT(B105,C105,D105,E105,F105,G105,H105,I105,J105)=0,"",SUM(B105,C105,D105,E105,F105,G105,H105,I105,J105))</f>
      </c>
      <c r="V105" s="10"/>
      <c r="W105" s="10"/>
      <c r="X105" s="10"/>
      <c r="Y105" s="10"/>
      <c r="Z105" s="10">
        <f>IF(COUNT(K105,V105,W105,X105,Y105)=0,"",N(K105)-SUM(V105,W105,X105,Y105))</f>
      </c>
    </row>
    <row r="106" spans="11:26" x14ac:dyDescent="0.25">
      <c r="K106" s="10">
        <f>IF(COUNT(B106,C106,D106,E106,F106,G106,H106,I106,J106)=0,"",SUM(B106,C106,D106,E106,F106,G106,H106,I106,J106))</f>
      </c>
      <c r="V106" s="10"/>
      <c r="W106" s="10"/>
      <c r="X106" s="10"/>
      <c r="Y106" s="10"/>
      <c r="Z106" s="10">
        <f>IF(COUNT(K106,V106,W106,X106,Y106)=0,"",N(K106)-SUM(V106,W106,X106,Y106))</f>
      </c>
    </row>
    <row r="107" spans="11:26" x14ac:dyDescent="0.25">
      <c r="K107" s="10">
        <f>IF(COUNT(B107,C107,D107,E107,F107,G107,H107,I107,J107)=0,"",SUM(B107,C107,D107,E107,F107,G107,H107,I107,J107))</f>
      </c>
      <c r="V107" s="10"/>
      <c r="W107" s="10"/>
      <c r="X107" s="10"/>
      <c r="Y107" s="10"/>
      <c r="Z107" s="10">
        <f>IF(COUNT(K107,V107,W107,X107,Y107)=0,"",N(K107)-SUM(V107,W107,X107,Y107))</f>
      </c>
    </row>
    <row r="108" spans="11:26" x14ac:dyDescent="0.25">
      <c r="K108" s="10">
        <f>IF(COUNT(B108,C108,D108,E108,F108,G108,H108,I108,J108)=0,"",SUM(B108,C108,D108,E108,F108,G108,H108,I108,J108))</f>
      </c>
      <c r="V108" s="10"/>
      <c r="W108" s="10"/>
      <c r="X108" s="10"/>
      <c r="Y108" s="10"/>
      <c r="Z108" s="10">
        <f>IF(COUNT(K108,V108,W108,X108,Y108)=0,"",N(K108)-SUM(V108,W108,X108,Y108))</f>
      </c>
    </row>
    <row r="109" spans="11:26" x14ac:dyDescent="0.25">
      <c r="K109" s="10">
        <f>IF(COUNT(B109,C109,D109,E109,F109,G109,H109,I109,J109)=0,"",SUM(B109,C109,D109,E109,F109,G109,H109,I109,J109))</f>
      </c>
      <c r="V109" s="10"/>
      <c r="W109" s="10"/>
      <c r="X109" s="10"/>
      <c r="Y109" s="10"/>
      <c r="Z109" s="10">
        <f>IF(COUNT(K109,V109,W109,X109,Y109)=0,"",N(K109)-SUM(V109,W109,X109,Y109))</f>
      </c>
    </row>
    <row r="110" spans="11:26" x14ac:dyDescent="0.25">
      <c r="K110" s="10">
        <f>IF(COUNT(B110,C110,D110,E110,F110,G110,H110,I110,J110)=0,"",SUM(B110,C110,D110,E110,F110,G110,H110,I110,J110))</f>
      </c>
      <c r="V110" s="10"/>
      <c r="W110" s="10"/>
      <c r="X110" s="10"/>
      <c r="Y110" s="10"/>
      <c r="Z110" s="10">
        <f>IF(COUNT(K110,V110,W110,X110,Y110)=0,"",N(K110)-SUM(V110,W110,X110,Y110))</f>
      </c>
    </row>
    <row r="111" spans="11:26" x14ac:dyDescent="0.25">
      <c r="K111" s="10">
        <f>IF(COUNT(B111,C111,D111,E111,F111,G111,H111,I111,J111)=0,"",SUM(B111,C111,D111,E111,F111,G111,H111,I111,J111))</f>
      </c>
      <c r="V111" s="10"/>
      <c r="W111" s="10"/>
      <c r="X111" s="10"/>
      <c r="Y111" s="10"/>
      <c r="Z111" s="10">
        <f>IF(COUNT(K111,V111,W111,X111,Y111)=0,"",N(K111)-SUM(V111,W111,X111,Y111))</f>
      </c>
    </row>
    <row r="112" spans="11:26" x14ac:dyDescent="0.25">
      <c r="K112" s="10">
        <f>IF(COUNT(B112,C112,D112,E112,F112,G112,H112,I112,J112)=0,"",SUM(B112,C112,D112,E112,F112,G112,H112,I112,J112))</f>
      </c>
      <c r="V112" s="10"/>
      <c r="W112" s="10"/>
      <c r="X112" s="10"/>
      <c r="Y112" s="10"/>
      <c r="Z112" s="10">
        <f>IF(COUNT(K112,V112,W112,X112,Y112)=0,"",N(K112)-SUM(V112,W112,X112,Y112))</f>
      </c>
    </row>
    <row r="113" spans="11:26" x14ac:dyDescent="0.25">
      <c r="K113" s="10">
        <f>IF(COUNT(B113,C113,D113,E113,F113,G113,H113,I113,J113)=0,"",SUM(B113,C113,D113,E113,F113,G113,H113,I113,J113))</f>
      </c>
      <c r="V113" s="10"/>
      <c r="W113" s="10"/>
      <c r="X113" s="10"/>
      <c r="Y113" s="10"/>
      <c r="Z113" s="10">
        <f>IF(COUNT(K113,V113,W113,X113,Y113)=0,"",N(K113)-SUM(V113,W113,X113,Y113))</f>
      </c>
    </row>
    <row r="114" spans="11:26" x14ac:dyDescent="0.25">
      <c r="K114" s="10">
        <f>IF(COUNT(B114,C114,D114,E114,F114,G114,H114,I114,J114)=0,"",SUM(B114,C114,D114,E114,F114,G114,H114,I114,J114))</f>
      </c>
      <c r="V114" s="10"/>
      <c r="W114" s="10"/>
      <c r="X114" s="10"/>
      <c r="Y114" s="10"/>
      <c r="Z114" s="10">
        <f>IF(COUNT(K114,V114,W114,X114,Y114)=0,"",N(K114)-SUM(V114,W114,X114,Y114))</f>
      </c>
    </row>
    <row r="115" spans="11:26" x14ac:dyDescent="0.25">
      <c r="K115" s="10">
        <f>IF(COUNT(B115,C115,D115,E115,F115,G115,H115,I115,J115)=0,"",SUM(B115,C115,D115,E115,F115,G115,H115,I115,J115))</f>
      </c>
      <c r="V115" s="10"/>
      <c r="W115" s="10"/>
      <c r="X115" s="10"/>
      <c r="Y115" s="10"/>
      <c r="Z115" s="10">
        <f>IF(COUNT(K115,V115,W115,X115,Y115)=0,"",N(K115)-SUM(V115,W115,X115,Y115))</f>
      </c>
    </row>
    <row r="116" spans="11:26" x14ac:dyDescent="0.25">
      <c r="K116" s="10">
        <f>IF(COUNT(B116,C116,D116,E116,F116,G116,H116,I116,J116)=0,"",SUM(B116,C116,D116,E116,F116,G116,H116,I116,J116))</f>
      </c>
      <c r="V116" s="10"/>
      <c r="W116" s="10"/>
      <c r="X116" s="10"/>
      <c r="Y116" s="10"/>
      <c r="Z116" s="10">
        <f>IF(COUNT(K116,V116,W116,X116,Y116)=0,"",N(K116)-SUM(V116,W116,X116,Y116))</f>
      </c>
    </row>
    <row r="117" spans="11:26" x14ac:dyDescent="0.25">
      <c r="K117" s="10">
        <f>IF(COUNT(B117,C117,D117,E117,F117,G117,H117,I117,J117)=0,"",SUM(B117,C117,D117,E117,F117,G117,H117,I117,J117))</f>
      </c>
      <c r="V117" s="10"/>
      <c r="W117" s="10"/>
      <c r="X117" s="10"/>
      <c r="Y117" s="10"/>
      <c r="Z117" s="10">
        <f>IF(COUNT(K117,V117,W117,X117,Y117)=0,"",N(K117)-SUM(V117,W117,X117,Y117))</f>
      </c>
    </row>
    <row r="118" spans="11:26" x14ac:dyDescent="0.25">
      <c r="K118" s="10">
        <f>IF(COUNT(B118,C118,D118,E118,F118,G118,H118,I118,J118)=0,"",SUM(B118,C118,D118,E118,F118,G118,H118,I118,J118))</f>
      </c>
      <c r="V118" s="10"/>
      <c r="W118" s="10"/>
      <c r="X118" s="10"/>
      <c r="Y118" s="10"/>
      <c r="Z118" s="10">
        <f>IF(COUNT(K118,V118,W118,X118,Y118)=0,"",N(K118)-SUM(V118,W118,X118,Y118))</f>
      </c>
    </row>
    <row r="119" spans="11:26" x14ac:dyDescent="0.25">
      <c r="K119" s="10">
        <f>IF(COUNT(B119,C119,D119,E119,F119,G119,H119,I119,J119)=0,"",SUM(B119,C119,D119,E119,F119,G119,H119,I119,J119))</f>
      </c>
      <c r="V119" s="10"/>
      <c r="W119" s="10"/>
      <c r="X119" s="10"/>
      <c r="Y119" s="10"/>
      <c r="Z119" s="10">
        <f>IF(COUNT(K119,V119,W119,X119,Y119)=0,"",N(K119)-SUM(V119,W119,X119,Y119))</f>
      </c>
    </row>
    <row r="120" spans="11:26" x14ac:dyDescent="0.25">
      <c r="K120" s="10">
        <f>IF(COUNT(B120,C120,D120,E120,F120,G120,H120,I120,J120)=0,"",SUM(B120,C120,D120,E120,F120,G120,H120,I120,J120))</f>
      </c>
      <c r="V120" s="10"/>
      <c r="W120" s="10"/>
      <c r="X120" s="10"/>
      <c r="Y120" s="10"/>
      <c r="Z120" s="10">
        <f>IF(COUNT(K120,V120,W120,X120,Y120)=0,"",N(K120)-SUM(V120,W120,X120,Y120))</f>
      </c>
    </row>
    <row r="121" spans="11:26" x14ac:dyDescent="0.25">
      <c r="K121" s="10">
        <f>IF(COUNT(B121,C121,D121,E121,F121,G121,H121,I121,J121)=0,"",SUM(B121,C121,D121,E121,F121,G121,H121,I121,J121))</f>
      </c>
      <c r="V121" s="10"/>
      <c r="W121" s="10"/>
      <c r="X121" s="10"/>
      <c r="Y121" s="10"/>
      <c r="Z121" s="10">
        <f>IF(COUNT(K121,V121,W121,X121,Y121)=0,"",N(K121)-SUM(V121,W121,X121,Y121))</f>
      </c>
    </row>
    <row r="122" spans="11:26" x14ac:dyDescent="0.25">
      <c r="K122" s="10">
        <f>IF(COUNT(B122,C122,D122,E122,F122,G122,H122,I122,J122)=0,"",SUM(B122,C122,D122,E122,F122,G122,H122,I122,J122))</f>
      </c>
      <c r="V122" s="10"/>
      <c r="W122" s="10"/>
      <c r="X122" s="10"/>
      <c r="Y122" s="10"/>
      <c r="Z122" s="10">
        <f>IF(COUNT(K122,V122,W122,X122,Y122)=0,"",N(K122)-SUM(V122,W122,X122,Y122))</f>
      </c>
    </row>
    <row r="123" spans="11:26" x14ac:dyDescent="0.25">
      <c r="K123" s="10">
        <f>IF(COUNT(B123,C123,D123,E123,F123,G123,H123,I123,J123)=0,"",SUM(B123,C123,D123,E123,F123,G123,H123,I123,J123))</f>
      </c>
      <c r="V123" s="10"/>
      <c r="W123" s="10"/>
      <c r="X123" s="10"/>
      <c r="Y123" s="10"/>
      <c r="Z123" s="10">
        <f>IF(COUNT(K123,V123,W123,X123,Y123)=0,"",N(K123)-SUM(V123,W123,X123,Y123))</f>
      </c>
    </row>
  </sheetData>
  <dataValidations count="1">
    <dataValidation type="date" operator="greaterThanOrEqual" allowBlank="1" showErrorMessage="1" errorStyle="warning" errorTitle="日付ではない値" error="年月はその月の 1 日の日付で入れてください（例: 2026-04-01）" sqref="A4:A503">
      <formula1>1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12" style="5" customWidth="1"/>
    <col min="2" max="2" width="12" customWidth="1"/>
    <col min="3" max="3" width="30" customWidth="1"/>
    <col min="4" max="5" width="24" customWidth="1"/>
    <col min="6" max="6" width="12" style="5" customWidth="1"/>
    <col min="7" max="7" width="14" customWidth="1"/>
    <col min="8" max="8" width="14" style="10" customWidth="1"/>
    <col min="9" max="9" width="12" customWidth="1"/>
    <col min="10" max="10" width="24" customWidth="1"/>
    <col min="11" max="11" width="30" customWidth="1"/>
  </cols>
  <sheetData>
    <row r="1" spans="1:8" x14ac:dyDescent="0.25">
      <c r="A1" s="17" t="s">
        <v>236</v>
      </c>
      <c r="F1" s="5"/>
      <c r="H1" s="10"/>
    </row>
    <row r="2" ht="30" customHeight="1" spans="1:11" x14ac:dyDescent="0.25">
      <c r="A2" s="7" t="s">
        <v>237</v>
      </c>
      <c r="B2" s="6" t="s">
        <v>238</v>
      </c>
      <c r="C2" s="6" t="s">
        <v>239</v>
      </c>
      <c r="D2" s="6" t="s">
        <v>240</v>
      </c>
      <c r="E2" s="6" t="s">
        <v>241</v>
      </c>
      <c r="F2" s="7" t="s">
        <v>242</v>
      </c>
      <c r="G2" s="6" t="s">
        <v>207</v>
      </c>
      <c r="H2" s="11" t="s">
        <v>243</v>
      </c>
      <c r="I2" s="6" t="s">
        <v>244</v>
      </c>
      <c r="J2" s="6" t="s">
        <v>245</v>
      </c>
      <c r="K2" s="6" t="s">
        <v>67</v>
      </c>
    </row>
    <row r="3" ht="48" customHeight="1" spans="1:11" x14ac:dyDescent="0.25">
      <c r="A3" s="9" t="s">
        <v>246</v>
      </c>
      <c r="B3" s="8" t="s">
        <v>247</v>
      </c>
      <c r="C3" s="8" t="s">
        <v>248</v>
      </c>
      <c r="D3" s="8" t="s">
        <v>249</v>
      </c>
      <c r="E3" s="8" t="s">
        <v>250</v>
      </c>
      <c r="F3" s="9" t="s">
        <v>251</v>
      </c>
      <c r="G3" s="8" t="s">
        <v>252</v>
      </c>
      <c r="H3" s="12" t="s">
        <v>253</v>
      </c>
      <c r="I3" s="8" t="s">
        <v>254</v>
      </c>
      <c r="J3" s="8" t="s">
        <v>255</v>
      </c>
      <c r="K3" s="8" t="s">
        <v>91</v>
      </c>
    </row>
  </sheetData>
  <dataValidations count="4">
    <dataValidation type="date" operator="greaterThanOrEqual" allowBlank="1" showErrorMessage="1" errorStyle="warning" errorTitle="日付ではない値" error="日付で入れてください（例: 2026-04-01）" sqref="A4:A503">
      <formula1>1</formula1>
    </dataValidation>
    <dataValidation type="list" allowBlank="1" showErrorMessage="1" errorStyle="warning" errorTitle="選択肢にない値" error="選択肢: 停止・故障・火災・系統事象・騒音苦情・その他" sqref="B4:B503">
      <formula1>"停止,故障,火災,系統事象,騒音苦情,その他"</formula1>
    </dataValidation>
    <dataValidation type="date" operator="greaterThanOrEqual" allowBlank="1" showErrorMessage="1" errorStyle="warning" errorTitle="日付ではない値" error="日付で入れてください（例: 2026-04-01）" sqref="F4:F503">
      <formula1>1</formula1>
    </dataValidation>
    <dataValidation type="list" allowBlank="1" showErrorMessage="1" errorStyle="warning" errorTitle="選択肢にない値" error="選択肢: 有・無・申請中" sqref="I4:I503">
      <formula1>"有,無,申請中"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28" customWidth="1"/>
    <col min="2" max="3" width="12" customWidth="1"/>
    <col min="4" max="4" width="12" style="5" customWidth="1"/>
    <col min="5" max="5" width="24" customWidth="1"/>
    <col min="6" max="7" width="12" style="5" customWidth="1"/>
    <col min="8" max="8" width="30" customWidth="1"/>
  </cols>
  <sheetData>
    <row r="1" spans="1:7" x14ac:dyDescent="0.25">
      <c r="A1" s="1" t="s">
        <v>256</v>
      </c>
      <c r="D1" s="5"/>
      <c r="F1" s="5"/>
      <c r="G1" s="5"/>
    </row>
    <row r="2" ht="30" customHeight="1" spans="1:8" x14ac:dyDescent="0.25">
      <c r="A2" s="6" t="s">
        <v>257</v>
      </c>
      <c r="B2" s="6" t="s">
        <v>238</v>
      </c>
      <c r="C2" s="6" t="s">
        <v>258</v>
      </c>
      <c r="D2" s="7" t="s">
        <v>237</v>
      </c>
      <c r="E2" s="6" t="s">
        <v>259</v>
      </c>
      <c r="F2" s="7" t="s">
        <v>260</v>
      </c>
      <c r="G2" s="7" t="s">
        <v>261</v>
      </c>
      <c r="H2" s="6" t="s">
        <v>67</v>
      </c>
    </row>
    <row r="3" ht="48" customHeight="1" spans="1:8" x14ac:dyDescent="0.25">
      <c r="A3" s="8" t="s">
        <v>262</v>
      </c>
      <c r="B3" s="8" t="s">
        <v>263</v>
      </c>
      <c r="C3" s="8" t="s">
        <v>264</v>
      </c>
      <c r="D3" s="9" t="s">
        <v>265</v>
      </c>
      <c r="E3" s="8" t="s">
        <v>266</v>
      </c>
      <c r="F3" s="9" t="s">
        <v>267</v>
      </c>
      <c r="G3" s="9" t="s">
        <v>268</v>
      </c>
      <c r="H3" s="8" t="s">
        <v>91</v>
      </c>
    </row>
  </sheetData>
  <dataValidations count="4">
    <dataValidation type="list" allowBlank="1" showErrorMessage="1" errorStyle="warning" errorTitle="選択肢にない値" error="選択肢: 契約・許認可・保証書・試験成績書・保険証券・図面・議事録・その他" sqref="B4:B503">
      <formula1>"契約,許認可,保証書,試験成績書,保険証券,図面,議事録,その他"</formula1>
    </dataValidation>
    <dataValidation type="date" operator="greaterThanOrEqual" allowBlank="1" showErrorMessage="1" errorStyle="warning" errorTitle="日付ではない値" error="日付で入れてください（例: 2026-04-01）" sqref="D4:D503">
      <formula1>1</formula1>
    </dataValidation>
    <dataValidation type="date" operator="greaterThanOrEqual" allowBlank="1" showErrorMessage="1" errorStyle="warning" errorTitle="日付ではない値" error="日付で入れてください（例: 2026-04-01）" sqref="F4:F503">
      <formula1>1</formula1>
    </dataValidation>
    <dataValidation type="date" operator="greaterThanOrEqual" allowBlank="1" showErrorMessage="1" errorStyle="warning" errorTitle="日付ではない値" error="日付で入れてください（例: 2026-04-01）" sqref="G4:G503">
      <formula1>1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2" style="10" customWidth="1"/>
    <col min="3" max="3" width="12" customWidth="1"/>
    <col min="4" max="4" width="14" customWidth="1"/>
    <col min="5" max="5" width="24" customWidth="1"/>
    <col min="6" max="6" width="12" customWidth="1"/>
    <col min="7" max="7" width="13" style="5" customWidth="1"/>
    <col min="8" max="8" width="13" customWidth="1"/>
    <col min="9" max="9" width="17" style="10" customWidth="1"/>
    <col min="10" max="10" width="15" customWidth="1"/>
    <col min="11" max="11" width="19" customWidth="1"/>
    <col min="12" max="12" width="24" customWidth="1"/>
    <col min="13" max="13" width="19" style="10" customWidth="1"/>
    <col min="14" max="14" width="21" customWidth="1"/>
    <col min="15" max="15" width="25" style="5" customWidth="1"/>
    <col min="16" max="16" width="30" customWidth="1"/>
  </cols>
  <sheetData>
    <row r="1" spans="1:15" x14ac:dyDescent="0.25">
      <c r="A1" s="1" t="s">
        <v>269</v>
      </c>
      <c r="B1" s="10"/>
      <c r="G1" s="5"/>
      <c r="I1" s="10"/>
      <c r="M1" s="10"/>
      <c r="O1" s="5"/>
    </row>
    <row r="2" ht="30" customHeight="1" spans="1:16" x14ac:dyDescent="0.25">
      <c r="A2" s="6" t="s">
        <v>270</v>
      </c>
      <c r="B2" s="11" t="s">
        <v>271</v>
      </c>
      <c r="C2" s="6" t="s">
        <v>272</v>
      </c>
      <c r="D2" s="6" t="s">
        <v>273</v>
      </c>
      <c r="E2" s="6" t="s">
        <v>274</v>
      </c>
      <c r="F2" s="6" t="s">
        <v>275</v>
      </c>
      <c r="G2" s="7" t="s">
        <v>276</v>
      </c>
      <c r="H2" s="6" t="s">
        <v>277</v>
      </c>
      <c r="I2" s="11" t="s">
        <v>278</v>
      </c>
      <c r="J2" s="6" t="s">
        <v>279</v>
      </c>
      <c r="K2" s="6" t="s">
        <v>280</v>
      </c>
      <c r="L2" s="6" t="s">
        <v>281</v>
      </c>
      <c r="M2" s="11" t="s">
        <v>282</v>
      </c>
      <c r="N2" s="6" t="s">
        <v>283</v>
      </c>
      <c r="O2" s="7" t="s">
        <v>284</v>
      </c>
      <c r="P2" s="6" t="s">
        <v>67</v>
      </c>
    </row>
    <row r="3" ht="48" customHeight="1" spans="1:16" x14ac:dyDescent="0.25">
      <c r="A3" s="8" t="s">
        <v>285</v>
      </c>
      <c r="B3" s="12" t="s">
        <v>286</v>
      </c>
      <c r="C3" s="8" t="s">
        <v>287</v>
      </c>
      <c r="D3" s="8" t="s">
        <v>288</v>
      </c>
      <c r="E3" s="8" t="s">
        <v>289</v>
      </c>
      <c r="F3" s="8" t="s">
        <v>290</v>
      </c>
      <c r="G3" s="9" t="s">
        <v>291</v>
      </c>
      <c r="H3" s="8" t="s">
        <v>292</v>
      </c>
      <c r="I3" s="12" t="s">
        <v>292</v>
      </c>
      <c r="J3" s="8" t="s">
        <v>293</v>
      </c>
      <c r="K3" s="8" t="s">
        <v>294</v>
      </c>
      <c r="L3" s="8" t="s">
        <v>295</v>
      </c>
      <c r="M3" s="12" t="s">
        <v>296</v>
      </c>
      <c r="N3" s="8" t="s">
        <v>297</v>
      </c>
      <c r="O3" s="9" t="s">
        <v>298</v>
      </c>
      <c r="P3" s="8" t="s">
        <v>91</v>
      </c>
    </row>
  </sheetData>
  <dataValidations count="3">
    <dataValidation type="date" operator="greaterThanOrEqual" allowBlank="1" showErrorMessage="1" errorStyle="warning" errorTitle="日付ではない値" error="日付で入れてください（例: 2026-04-01）" sqref="G4:G503">
      <formula1>1</formula1>
    </dataValidation>
    <dataValidation type="list" allowBlank="1" showErrorMessage="1" errorStyle="warning" errorTitle="選択肢にない値" error="選択肢: 定額法・定率法・その他" sqref="J4:J503">
      <formula1>"定額法,定率法,その他"</formula1>
    </dataValidation>
    <dataValidation type="date" operator="greaterThanOrEqual" allowBlank="1" showErrorMessage="1" errorStyle="warning" errorTitle="日付ではない値" error="日付で入れてください（例: 2026-04-01）" sqref="O4:O503">
      <formula1>1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8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30" customWidth="1"/>
    <col min="2" max="2" width="18" customWidth="1"/>
    <col min="3" max="3" width="56" customWidth="1"/>
    <col min="4" max="4" width="24" customWidth="1"/>
    <col min="5" max="5" width="30" customWidth="1"/>
  </cols>
  <sheetData>
    <row r="1" spans="1:1" x14ac:dyDescent="0.25">
      <c r="A1" s="1" t="s">
        <v>299</v>
      </c>
    </row>
    <row r="2" ht="30" customHeight="1" spans="1:5" x14ac:dyDescent="0.25">
      <c r="A2" s="6" t="s">
        <v>300</v>
      </c>
      <c r="B2" s="6" t="s">
        <v>301</v>
      </c>
      <c r="C2" s="6" t="s">
        <v>302</v>
      </c>
      <c r="D2" s="6" t="s">
        <v>303</v>
      </c>
      <c r="E2" s="6" t="s">
        <v>67</v>
      </c>
    </row>
    <row r="3" ht="48" customHeight="1" spans="1:5" x14ac:dyDescent="0.25">
      <c r="A3" s="8" t="s">
        <v>304</v>
      </c>
      <c r="B3" s="8" t="s">
        <v>305</v>
      </c>
      <c r="C3" s="8" t="s">
        <v>306</v>
      </c>
      <c r="D3" s="8" t="s">
        <v>307</v>
      </c>
      <c r="E3" s="8" t="s">
        <v>91</v>
      </c>
    </row>
    <row r="4" spans="1:3" x14ac:dyDescent="0.25">
      <c r="A4" t="s">
        <v>114</v>
      </c>
      <c r="B4" t="s">
        <v>19</v>
      </c>
      <c r="C4" s="3" t="s">
        <v>308</v>
      </c>
    </row>
    <row r="5" spans="1:3" x14ac:dyDescent="0.25">
      <c r="A5" t="s">
        <v>113</v>
      </c>
      <c r="B5" t="s">
        <v>19</v>
      </c>
      <c r="C5" s="3" t="s">
        <v>309</v>
      </c>
    </row>
    <row r="6" spans="1:3" x14ac:dyDescent="0.25">
      <c r="A6" t="s">
        <v>310</v>
      </c>
      <c r="B6" t="s">
        <v>19</v>
      </c>
      <c r="C6" s="3" t="s">
        <v>311</v>
      </c>
    </row>
    <row r="7" spans="1:3" x14ac:dyDescent="0.25">
      <c r="A7" t="s">
        <v>312</v>
      </c>
      <c r="B7" t="s">
        <v>19</v>
      </c>
      <c r="C7" s="3" t="s">
        <v>313</v>
      </c>
    </row>
    <row r="8" spans="1:3" x14ac:dyDescent="0.25">
      <c r="A8" t="s">
        <v>314</v>
      </c>
      <c r="B8" t="s">
        <v>19</v>
      </c>
      <c r="C8" s="3" t="s">
        <v>315</v>
      </c>
    </row>
    <row r="9" spans="1:3" x14ac:dyDescent="0.25">
      <c r="A9" t="s">
        <v>316</v>
      </c>
      <c r="B9" t="s">
        <v>19</v>
      </c>
      <c r="C9" s="3" t="s">
        <v>317</v>
      </c>
    </row>
    <row r="10" spans="1:3" x14ac:dyDescent="0.25">
      <c r="A10" t="s">
        <v>318</v>
      </c>
      <c r="B10" t="s">
        <v>19</v>
      </c>
      <c r="C10" s="3" t="s">
        <v>319</v>
      </c>
    </row>
    <row r="11" spans="1:3" x14ac:dyDescent="0.25">
      <c r="A11" t="s">
        <v>320</v>
      </c>
      <c r="B11" t="s">
        <v>19</v>
      </c>
      <c r="C11" s="3" t="s">
        <v>321</v>
      </c>
    </row>
    <row r="12" spans="1:3" x14ac:dyDescent="0.25">
      <c r="A12" t="s">
        <v>322</v>
      </c>
      <c r="B12" t="s">
        <v>19</v>
      </c>
      <c r="C12" s="3" t="s">
        <v>323</v>
      </c>
    </row>
    <row r="13" spans="1:3" x14ac:dyDescent="0.25">
      <c r="A13" t="s">
        <v>324</v>
      </c>
      <c r="B13" t="s">
        <v>25</v>
      </c>
      <c r="C13" s="3" t="s">
        <v>325</v>
      </c>
    </row>
    <row r="14" spans="1:3" x14ac:dyDescent="0.25">
      <c r="A14" t="s">
        <v>326</v>
      </c>
      <c r="B14" t="s">
        <v>22</v>
      </c>
      <c r="C14" s="3" t="s">
        <v>327</v>
      </c>
    </row>
    <row r="15" spans="1:3" x14ac:dyDescent="0.25">
      <c r="A15" t="s">
        <v>328</v>
      </c>
      <c r="B15" t="s">
        <v>22</v>
      </c>
      <c r="C15" s="3" t="s">
        <v>329</v>
      </c>
    </row>
    <row r="16" spans="1:3" x14ac:dyDescent="0.25">
      <c r="A16" t="s">
        <v>330</v>
      </c>
      <c r="B16" t="s">
        <v>22</v>
      </c>
      <c r="C16" s="3" t="s">
        <v>331</v>
      </c>
    </row>
    <row r="17" spans="1:3" x14ac:dyDescent="0.25">
      <c r="A17" t="s">
        <v>332</v>
      </c>
      <c r="B17" t="s">
        <v>22</v>
      </c>
      <c r="C17" s="3" t="s">
        <v>333</v>
      </c>
    </row>
    <row r="18" spans="1:3" x14ac:dyDescent="0.25">
      <c r="A18" t="s">
        <v>334</v>
      </c>
      <c r="B18" t="s">
        <v>25</v>
      </c>
      <c r="C18" s="3" t="s">
        <v>335</v>
      </c>
    </row>
    <row r="19" spans="1:3" x14ac:dyDescent="0.25">
      <c r="A19" t="s">
        <v>336</v>
      </c>
      <c r="B19" t="s">
        <v>25</v>
      </c>
      <c r="C19" s="3" t="s">
        <v>337</v>
      </c>
    </row>
    <row r="20" spans="1:3" x14ac:dyDescent="0.25">
      <c r="A20" t="s">
        <v>338</v>
      </c>
      <c r="B20" t="s">
        <v>25</v>
      </c>
      <c r="C20" s="3" t="s">
        <v>339</v>
      </c>
    </row>
    <row r="21" spans="1:3" x14ac:dyDescent="0.25">
      <c r="A21" t="s">
        <v>340</v>
      </c>
      <c r="B21" t="s">
        <v>25</v>
      </c>
      <c r="C21" s="3" t="s">
        <v>341</v>
      </c>
    </row>
    <row r="22" spans="1:3" x14ac:dyDescent="0.25">
      <c r="A22" t="s">
        <v>342</v>
      </c>
      <c r="B22" t="s">
        <v>25</v>
      </c>
      <c r="C22" s="3" t="s">
        <v>343</v>
      </c>
    </row>
    <row r="23" spans="1:3" x14ac:dyDescent="0.25">
      <c r="A23" t="s">
        <v>344</v>
      </c>
      <c r="B23" t="s">
        <v>28</v>
      </c>
      <c r="C23" s="3" t="s">
        <v>345</v>
      </c>
    </row>
    <row r="24" spans="1:3" x14ac:dyDescent="0.25">
      <c r="A24" t="s">
        <v>346</v>
      </c>
      <c r="B24" t="s">
        <v>22</v>
      </c>
      <c r="C24" s="3" t="s">
        <v>347</v>
      </c>
    </row>
    <row r="25" spans="1:3" x14ac:dyDescent="0.25">
      <c r="A25" t="s">
        <v>348</v>
      </c>
      <c r="B25" t="s">
        <v>22</v>
      </c>
      <c r="C25" s="3" t="s">
        <v>349</v>
      </c>
    </row>
    <row r="26" spans="1:3" x14ac:dyDescent="0.25">
      <c r="A26" t="s">
        <v>350</v>
      </c>
      <c r="B26" t="s">
        <v>22</v>
      </c>
      <c r="C26" s="3" t="s">
        <v>351</v>
      </c>
    </row>
    <row r="27" spans="1:3" x14ac:dyDescent="0.25">
      <c r="A27" t="s">
        <v>352</v>
      </c>
      <c r="B27" t="s">
        <v>22</v>
      </c>
      <c r="C27" s="3" t="s">
        <v>353</v>
      </c>
    </row>
    <row r="28" spans="1:3" x14ac:dyDescent="0.25">
      <c r="A28" t="s">
        <v>354</v>
      </c>
      <c r="B28" t="s">
        <v>22</v>
      </c>
      <c r="C28" s="3" t="s">
        <v>355</v>
      </c>
    </row>
    <row r="29" spans="1:3" x14ac:dyDescent="0.25">
      <c r="A29" t="s">
        <v>356</v>
      </c>
      <c r="B29" t="s">
        <v>16</v>
      </c>
      <c r="C29" s="3" t="s">
        <v>357</v>
      </c>
    </row>
    <row r="30" spans="1:3" x14ac:dyDescent="0.25">
      <c r="A30" t="s">
        <v>358</v>
      </c>
      <c r="B30" t="s">
        <v>16</v>
      </c>
      <c r="C30" s="3" t="s">
        <v>359</v>
      </c>
    </row>
    <row r="31" spans="1:3" x14ac:dyDescent="0.25">
      <c r="A31" t="s">
        <v>360</v>
      </c>
      <c r="B31" t="s">
        <v>16</v>
      </c>
      <c r="C31" s="3" t="s">
        <v>361</v>
      </c>
    </row>
    <row r="32" spans="1:3" x14ac:dyDescent="0.25">
      <c r="A32" t="s">
        <v>362</v>
      </c>
      <c r="B32" t="s">
        <v>16</v>
      </c>
      <c r="C32" s="3" t="s">
        <v>363</v>
      </c>
    </row>
    <row r="33" spans="1:3" x14ac:dyDescent="0.25">
      <c r="A33" t="s">
        <v>364</v>
      </c>
      <c r="B33" t="s">
        <v>16</v>
      </c>
      <c r="C33" s="3" t="s">
        <v>365</v>
      </c>
    </row>
    <row r="34" spans="1:3" x14ac:dyDescent="0.25">
      <c r="A34" t="s">
        <v>366</v>
      </c>
      <c r="B34" t="s">
        <v>16</v>
      </c>
      <c r="C34" s="3" t="s">
        <v>367</v>
      </c>
    </row>
    <row r="35" spans="1:3" x14ac:dyDescent="0.25">
      <c r="A35" t="s">
        <v>368</v>
      </c>
      <c r="B35" t="s">
        <v>31</v>
      </c>
      <c r="C35" s="3" t="s">
        <v>369</v>
      </c>
    </row>
    <row r="36" spans="1:3" x14ac:dyDescent="0.25">
      <c r="A36" t="s">
        <v>370</v>
      </c>
      <c r="B36" t="s">
        <v>34</v>
      </c>
      <c r="C36" s="3" t="s">
        <v>371</v>
      </c>
    </row>
    <row r="37" spans="1:3" x14ac:dyDescent="0.25">
      <c r="A37" t="s">
        <v>274</v>
      </c>
      <c r="B37" t="s">
        <v>34</v>
      </c>
      <c r="C37" s="3" t="s">
        <v>372</v>
      </c>
    </row>
    <row r="38" spans="1:3" x14ac:dyDescent="0.25">
      <c r="A38" t="s">
        <v>373</v>
      </c>
      <c r="B38" t="s">
        <v>34</v>
      </c>
      <c r="C38" s="3" t="s">
        <v>374</v>
      </c>
    </row>
  </sheetData>
  <dataValidations count="1">
    <dataValidation type="list" allowBlank="1" showErrorMessage="1" errorStyle="warning" errorTitle="選択肢にない値" error="選択肢: 済・未・不要" sqref="D4:D503">
      <formula1>"済,未,不要"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README</vt:lpstr>
      <vt:lpstr>01_サイト基本</vt:lpstr>
      <vt:lpstr>02_設備</vt:lpstr>
      <vt:lpstr>03_契約</vt:lpstr>
      <vt:lpstr>04_月次実績</vt:lpstr>
      <vt:lpstr>05_インシデント</vt:lpstr>
      <vt:lpstr>06_書類</vt:lpstr>
      <vt:lpstr>07_ファイナンス</vt:lpstr>
      <vt:lpstr>08_売却時に聞かれる項目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蓄電所ネット</dc:creator>
  <dc:title>系統用蓄電所 資産台帳テンプレート v1.0</dc:title>
  <dc:subject/>
  <dc:description/>
  <cp:keywords/>
  <cp:category/>
  <cp:lastModifiedBy>蓄電所ネット</cp:lastModifiedBy>
  <dcterms:created xsi:type="dcterms:W3CDTF">2026-10-01T00:00:00Z</dcterms:created>
  <dcterms:modified xsi:type="dcterms:W3CDTF">2026-10-01T00:00:00Z</dcterms:modified>
</cp:coreProperties>
</file>